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10"/>
  </bookViews>
  <sheets>
    <sheet name="งบปี51" sheetId="1" r:id="rId1"/>
    <sheet name="งบปี52" sheetId="2" r:id="rId2"/>
    <sheet name="งบปี 53" sheetId="3" r:id="rId3"/>
    <sheet name="งบปี54" sheetId="4" r:id="rId4"/>
    <sheet name="งบปี55" sheetId="5" r:id="rId5"/>
    <sheet name="สถิติตู้" sheetId="6" r:id="rId6"/>
    <sheet name="งบปี56" sheetId="7" r:id="rId7"/>
    <sheet name="งบปี57" sheetId="8" r:id="rId8"/>
    <sheet name="งบปี58" sheetId="9" r:id="rId9"/>
    <sheet name="งบปี59" sheetId="10" r:id="rId10"/>
    <sheet name="งบปี60" sheetId="11" r:id="rId11"/>
  </sheets>
  <definedNames>
    <definedName name="_xlnm.Print_Area" localSheetId="6">'งบปี56'!$A$1:$AH$87</definedName>
  </definedNames>
  <calcPr fullCalcOnLoad="1"/>
</workbook>
</file>

<file path=xl/sharedStrings.xml><?xml version="1.0" encoding="utf-8"?>
<sst xmlns="http://schemas.openxmlformats.org/spreadsheetml/2006/main" count="526" uniqueCount="175">
  <si>
    <t>สถิติยานพาหนะและบุคคลเดินทาง เข้า - ออก</t>
  </si>
  <si>
    <t>ด่านศุลกากรพิบูลมังสาหาร</t>
  </si>
  <si>
    <t>ปีงบประมาณ 2551</t>
  </si>
  <si>
    <t>เดือน</t>
  </si>
  <si>
    <t>รถสินค้า</t>
  </si>
  <si>
    <t>รถยนต์ส่วนบุคคล</t>
  </si>
  <si>
    <t>รถไม่มีสินค้า (รถเปล่า)</t>
  </si>
  <si>
    <t>รถสินค้าผ่านแดน</t>
  </si>
  <si>
    <t>บุคคลเดินทาง</t>
  </si>
  <si>
    <t>ศบ.1</t>
  </si>
  <si>
    <t>ศบ.3</t>
  </si>
  <si>
    <t>แจ้งเข้า</t>
  </si>
  <si>
    <t>แจ้งออก</t>
  </si>
  <si>
    <t>เข้า</t>
  </si>
  <si>
    <t>ออก</t>
  </si>
  <si>
    <t>นำเข้า</t>
  </si>
  <si>
    <t>ส่งออก</t>
  </si>
  <si>
    <t>รถไทย</t>
  </si>
  <si>
    <t>รถลาว</t>
  </si>
  <si>
    <t>ตุลาคม  2550</t>
  </si>
  <si>
    <t>พฤศจิกายน  2550</t>
  </si>
  <si>
    <t>ธันวาคม  2550</t>
  </si>
  <si>
    <t>มกราคม  2551</t>
  </si>
  <si>
    <t>กุมภาพันธ์  2551</t>
  </si>
  <si>
    <t>มีนาคม  2551</t>
  </si>
  <si>
    <t>เมษายน  2551</t>
  </si>
  <si>
    <t>พฤษภาคม  2551</t>
  </si>
  <si>
    <t>มิถุนายน  2551</t>
  </si>
  <si>
    <t>กรกฎาคม  2551</t>
  </si>
  <si>
    <t>สิงหาคม  2551</t>
  </si>
  <si>
    <t>กันยายน  2551</t>
  </si>
  <si>
    <t>รวม</t>
  </si>
  <si>
    <t>ปีงบประมาณ 2552</t>
  </si>
  <si>
    <t>ตุลาคม  2551</t>
  </si>
  <si>
    <t>พฤศจิกายน  2551</t>
  </si>
  <si>
    <t>ธันวาคม  2551</t>
  </si>
  <si>
    <t>มกราคม  2552</t>
  </si>
  <si>
    <t>กุมภาพันธ์  2552</t>
  </si>
  <si>
    <t>มีนาคม  2552</t>
  </si>
  <si>
    <t>เมษายน  2552</t>
  </si>
  <si>
    <t>พฤษภาคม  2552</t>
  </si>
  <si>
    <t>มิถุนายน  2552</t>
  </si>
  <si>
    <t>กรกฎาคม  2552</t>
  </si>
  <si>
    <t>สิงหาคม  2552</t>
  </si>
  <si>
    <t>กันยายน  2552</t>
  </si>
  <si>
    <t>ปีงบประมาณ 2553</t>
  </si>
  <si>
    <t>ตุลาคม  2552</t>
  </si>
  <si>
    <t>พฤศจิกายน  2552</t>
  </si>
  <si>
    <t>ธันวาคม  2552</t>
  </si>
  <si>
    <t>มกราคม  2553</t>
  </si>
  <si>
    <t>กุมภาพันธ์  2553</t>
  </si>
  <si>
    <t>มีนาคม  2553</t>
  </si>
  <si>
    <t>เมษายน  2553</t>
  </si>
  <si>
    <t>พฤษภาคม  2553</t>
  </si>
  <si>
    <t>มิถุนายน  2553</t>
  </si>
  <si>
    <t>กรกฎาคม  2553</t>
  </si>
  <si>
    <t>สิงหาคม  2553</t>
  </si>
  <si>
    <t>กันยายน  2553</t>
  </si>
  <si>
    <t>ปีงบประมาณ 2554</t>
  </si>
  <si>
    <t>ตุลาคม  2553</t>
  </si>
  <si>
    <t>พฤศจิกายน  2553</t>
  </si>
  <si>
    <t>ธันวาคม  2553</t>
  </si>
  <si>
    <t>มกราคม  2554</t>
  </si>
  <si>
    <t>กุมภาพันธ์  2554</t>
  </si>
  <si>
    <t>มีนาคม  2554</t>
  </si>
  <si>
    <t>เมษายน  2554</t>
  </si>
  <si>
    <t>พฤษภาคม  2554</t>
  </si>
  <si>
    <t>มิถุนายน  2554</t>
  </si>
  <si>
    <t>กรกฎาคม  2554</t>
  </si>
  <si>
    <t>สิงหาคม  2554</t>
  </si>
  <si>
    <t>กันยายน  2554</t>
  </si>
  <si>
    <t>ปีงบประมาณ 2555</t>
  </si>
  <si>
    <t>รถยนต์โดยสารของไทย</t>
  </si>
  <si>
    <t>รถยนต์โดยสารของลาว</t>
  </si>
  <si>
    <t>ตุลาคม  2554</t>
  </si>
  <si>
    <t>ธันวาคม  2554</t>
  </si>
  <si>
    <t>มกราคม  2555</t>
  </si>
  <si>
    <t>กุมภาพันธ์  2555</t>
  </si>
  <si>
    <t>มีนาคม  2555</t>
  </si>
  <si>
    <t>เมษายน  2555</t>
  </si>
  <si>
    <t>พฤษภาคม  2555</t>
  </si>
  <si>
    <t>มิถุนายน  2555</t>
  </si>
  <si>
    <t>กรกฎาคม  2555</t>
  </si>
  <si>
    <t>สิงหาคม  2555</t>
  </si>
  <si>
    <t>กันยายน  2555</t>
  </si>
  <si>
    <t>ตุลาคม  2555</t>
  </si>
  <si>
    <t>ธันวาคม  2555</t>
  </si>
  <si>
    <t>มกราคม  2556</t>
  </si>
  <si>
    <t>กุมภาพันธ์  2556</t>
  </si>
  <si>
    <t>มีนาคม  2556</t>
  </si>
  <si>
    <t>เมษายน  2556</t>
  </si>
  <si>
    <t>พฤษภาคม  2556</t>
  </si>
  <si>
    <t>มิถุนายน  2556</t>
  </si>
  <si>
    <t>กรกฎาคม  2556</t>
  </si>
  <si>
    <t>สิงหาคม  2556</t>
  </si>
  <si>
    <t>กันยายน  2556</t>
  </si>
  <si>
    <t>ปีงบประมาณ 2556</t>
  </si>
  <si>
    <t>รถยนต์โดยสาร</t>
  </si>
  <si>
    <t>ของไทย</t>
  </si>
  <si>
    <t>ของลาว</t>
  </si>
  <si>
    <t>ของไทยกทม.-ลาว</t>
  </si>
  <si>
    <t>ของลาว-กทม.</t>
  </si>
  <si>
    <t>พฤศจิกายน 2555</t>
  </si>
  <si>
    <t>ประเภท</t>
  </si>
  <si>
    <t>ปีก่อน</t>
  </si>
  <si>
    <t>เปรียบเทียบ</t>
  </si>
  <si>
    <t>จำนวน</t>
  </si>
  <si>
    <t>ร้อยละ</t>
  </si>
  <si>
    <t>ปีปัจจุบัน</t>
  </si>
  <si>
    <t>ตู้คอนเทนเนอร์ทั้งหมด</t>
  </si>
  <si>
    <t>ตู้สินค้า</t>
  </si>
  <si>
    <t>ตู้เปล่า</t>
  </si>
  <si>
    <t>ตู้</t>
  </si>
  <si>
    <t>ขนาดหน่วย</t>
  </si>
  <si>
    <t>ขาเข้า</t>
  </si>
  <si>
    <t>TEU</t>
  </si>
  <si>
    <t>น้ำหนัก(ตัน)</t>
  </si>
  <si>
    <t>ขาออก</t>
  </si>
  <si>
    <t>สถิติจำนวนตู้คอนเทนเนอร์ที่ตรวจปล่อยสินค้า หน่วยงาน ด่านศุลกากรช่องเม็ก ประจำเดือน กุมภาพันธ์ 2556</t>
  </si>
  <si>
    <t>ด่านศุลกากรช่องเม็ก</t>
  </si>
  <si>
    <t>พฤศจิกายน 2554</t>
  </si>
  <si>
    <t>ปีงบประมาณ 2557</t>
  </si>
  <si>
    <t>ตุลาคม  2556</t>
  </si>
  <si>
    <t>พฤศจิกายน 2556</t>
  </si>
  <si>
    <t>ธันวาคม  2556</t>
  </si>
  <si>
    <t>มกราคม  2557</t>
  </si>
  <si>
    <t>กุมภาพันธ์  2557</t>
  </si>
  <si>
    <t>มีนาคม  2557</t>
  </si>
  <si>
    <t>เมษายน  2557</t>
  </si>
  <si>
    <t>พฤษภาคม  2557</t>
  </si>
  <si>
    <t>มิถุนายน  2557</t>
  </si>
  <si>
    <t>กรกฎาคม  2557</t>
  </si>
  <si>
    <t>สิงหาคม  2557</t>
  </si>
  <si>
    <t>กันยายน  2557</t>
  </si>
  <si>
    <t>ตุลาคม 2557</t>
  </si>
  <si>
    <t>พฤศจิกายน 2557</t>
  </si>
  <si>
    <t>ธันวาคม 2557</t>
  </si>
  <si>
    <t>มกราคม 2558</t>
  </si>
  <si>
    <t>กุมภาพันธ์ 2558</t>
  </si>
  <si>
    <t>มีนาคม 2558</t>
  </si>
  <si>
    <t>เมษายน 2558</t>
  </si>
  <si>
    <t>พฤษภาคม 2558</t>
  </si>
  <si>
    <t>มิถุนายน 2558</t>
  </si>
  <si>
    <t>กรกฎาคม 2558</t>
  </si>
  <si>
    <t>สิงหาคม 2558</t>
  </si>
  <si>
    <t>กันยายน 2558</t>
  </si>
  <si>
    <t>ปีงบประมาณ 2558</t>
  </si>
  <si>
    <t>ตุลาคม 2558</t>
  </si>
  <si>
    <t>พฤศจิกายน 2558</t>
  </si>
  <si>
    <t>ธันวาคม 2558</t>
  </si>
  <si>
    <t>มกราคม 2559</t>
  </si>
  <si>
    <t>กุมภาพันธ์ 2559</t>
  </si>
  <si>
    <t>มีนาคม 2559</t>
  </si>
  <si>
    <t>เมษายน 2559</t>
  </si>
  <si>
    <t>พฤษภาคม 2559</t>
  </si>
  <si>
    <t>มิถุนายน 2559</t>
  </si>
  <si>
    <t>กรกฎาคม 2559</t>
  </si>
  <si>
    <t>สิงหาคม 2559</t>
  </si>
  <si>
    <t>กันยายน 2559</t>
  </si>
  <si>
    <t xml:space="preserve"> -</t>
  </si>
  <si>
    <t xml:space="preserve"> - </t>
  </si>
  <si>
    <t>ปีงบประมาณ 2559</t>
  </si>
  <si>
    <t>ตุลาคม 2559</t>
  </si>
  <si>
    <t>พฤศจิกายน 2559</t>
  </si>
  <si>
    <t>ธันวาคม 2559</t>
  </si>
  <si>
    <t>มกราคม 2560</t>
  </si>
  <si>
    <t>กุมภาพันธ์ 2560</t>
  </si>
  <si>
    <t>มีนาคม 2560</t>
  </si>
  <si>
    <t>เมษายน 2560</t>
  </si>
  <si>
    <t>พฤษภาคม 2560</t>
  </si>
  <si>
    <t>มิถุนายน 2560</t>
  </si>
  <si>
    <t>กรกฎาคม 2560</t>
  </si>
  <si>
    <t>สิงหาคม 2560</t>
  </si>
  <si>
    <t>กันยายน 2560</t>
  </si>
  <si>
    <t>ปีงบประมาณ 2560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</si>
</sst>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[$-409]dddd\,\ mmmm\ d\,\ yyyy"/>
    <numFmt numFmtId="201" formatCode="[$-409]h:mm:ss\ AM/PM"/>
    <numFmt numFmtId="202" formatCode="_-* #,##0.0_-;\-* #,##0.0_-;_-* &quot;-&quot;??_-;_-@_-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3"/>
      <color indexed="8"/>
      <name val="Angsana New"/>
      <family val="1"/>
    </font>
    <font>
      <b/>
      <sz val="11"/>
      <color indexed="8"/>
      <name val="Angsana New"/>
      <family val="1"/>
    </font>
    <font>
      <b/>
      <sz val="10"/>
      <color indexed="8"/>
      <name val="Angsana New"/>
      <family val="1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3"/>
      <color indexed="8"/>
      <name val="TH SarabunPSK"/>
      <family val="2"/>
    </font>
    <font>
      <b/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3"/>
      <color indexed="8"/>
      <name val="TH Sarabun New"/>
      <family val="2"/>
    </font>
    <font>
      <b/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8"/>
      <name val="Tahoma"/>
      <family val="2"/>
    </font>
    <font>
      <sz val="11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sz val="11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TH SarabunIT๙"/>
      <family val="2"/>
    </font>
    <font>
      <sz val="16"/>
      <color theme="1"/>
      <name val="Angsana New"/>
      <family val="1"/>
    </font>
    <font>
      <sz val="16"/>
      <color theme="1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Angsana New"/>
      <family val="1"/>
    </font>
    <font>
      <b/>
      <sz val="11"/>
      <color theme="1"/>
      <name val="Angsana New"/>
      <family val="1"/>
    </font>
    <font>
      <b/>
      <sz val="14"/>
      <color theme="1"/>
      <name val="TH Sarabun New"/>
      <family val="2"/>
    </font>
    <font>
      <b/>
      <sz val="13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4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99" fontId="3" fillId="0" borderId="0" xfId="61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194" fontId="5" fillId="0" borderId="14" xfId="61" applyFont="1" applyBorder="1" applyAlignment="1">
      <alignment horizontal="center"/>
    </xf>
    <xf numFmtId="0" fontId="59" fillId="0" borderId="15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9" fillId="0" borderId="14" xfId="0" applyFont="1" applyBorder="1" applyAlignment="1">
      <alignment horizontal="center" vertical="center"/>
    </xf>
    <xf numFmtId="49" fontId="6" fillId="0" borderId="14" xfId="61" applyNumberFormat="1" applyFont="1" applyBorder="1" applyAlignment="1">
      <alignment/>
    </xf>
    <xf numFmtId="194" fontId="6" fillId="0" borderId="14" xfId="6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4" fontId="63" fillId="0" borderId="14" xfId="0" applyNumberFormat="1" applyFont="1" applyBorder="1" applyAlignment="1">
      <alignment/>
    </xf>
    <xf numFmtId="4" fontId="6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1" fillId="0" borderId="0" xfId="0" applyNumberFormat="1" applyFont="1" applyAlignment="1">
      <alignment/>
    </xf>
    <xf numFmtId="0" fontId="63" fillId="0" borderId="16" xfId="0" applyFont="1" applyBorder="1" applyAlignment="1">
      <alignment/>
    </xf>
    <xf numFmtId="4" fontId="63" fillId="0" borderId="16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49" fontId="5" fillId="0" borderId="14" xfId="61" applyNumberFormat="1" applyFont="1" applyBorder="1" applyAlignment="1">
      <alignment/>
    </xf>
    <xf numFmtId="199" fontId="5" fillId="0" borderId="14" xfId="61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9" fillId="0" borderId="17" xfId="0" applyFont="1" applyBorder="1" applyAlignment="1">
      <alignment horizontal="left"/>
    </xf>
    <xf numFmtId="199" fontId="7" fillId="0" borderId="14" xfId="61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5" fillId="0" borderId="14" xfId="0" applyFont="1" applyBorder="1" applyAlignment="1">
      <alignment/>
    </xf>
    <xf numFmtId="199" fontId="8" fillId="0" borderId="14" xfId="61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66" fillId="0" borderId="14" xfId="0" applyFont="1" applyBorder="1" applyAlignment="1">
      <alignment/>
    </xf>
    <xf numFmtId="199" fontId="0" fillId="0" borderId="0" xfId="0" applyNumberFormat="1" applyAlignment="1">
      <alignment/>
    </xf>
    <xf numFmtId="194" fontId="10" fillId="0" borderId="14" xfId="61" applyFont="1" applyBorder="1" applyAlignment="1">
      <alignment horizontal="center"/>
    </xf>
    <xf numFmtId="49" fontId="11" fillId="0" borderId="14" xfId="61" applyNumberFormat="1" applyFont="1" applyBorder="1" applyAlignment="1">
      <alignment/>
    </xf>
    <xf numFmtId="199" fontId="10" fillId="0" borderId="14" xfId="61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194" fontId="11" fillId="0" borderId="14" xfId="61" applyFont="1" applyBorder="1" applyAlignment="1">
      <alignment horizontal="center"/>
    </xf>
    <xf numFmtId="199" fontId="11" fillId="0" borderId="14" xfId="61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194" fontId="12" fillId="0" borderId="14" xfId="61" applyFont="1" applyBorder="1" applyAlignment="1">
      <alignment horizontal="center"/>
    </xf>
    <xf numFmtId="49" fontId="12" fillId="0" borderId="14" xfId="61" applyNumberFormat="1" applyFont="1" applyBorder="1" applyAlignment="1">
      <alignment/>
    </xf>
    <xf numFmtId="199" fontId="12" fillId="0" borderId="14" xfId="61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49" fontId="13" fillId="0" borderId="14" xfId="61" applyNumberFormat="1" applyFont="1" applyBorder="1" applyAlignment="1">
      <alignment/>
    </xf>
    <xf numFmtId="49" fontId="7" fillId="0" borderId="14" xfId="61" applyNumberFormat="1" applyFont="1" applyBorder="1" applyAlignment="1">
      <alignment/>
    </xf>
    <xf numFmtId="194" fontId="7" fillId="0" borderId="14" xfId="6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63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194" fontId="15" fillId="0" borderId="14" xfId="61" applyFont="1" applyBorder="1" applyAlignment="1">
      <alignment horizontal="center"/>
    </xf>
    <xf numFmtId="0" fontId="67" fillId="0" borderId="17" xfId="0" applyFont="1" applyBorder="1" applyAlignment="1">
      <alignment horizontal="left"/>
    </xf>
    <xf numFmtId="0" fontId="67" fillId="0" borderId="15" xfId="0" applyFont="1" applyBorder="1" applyAlignment="1">
      <alignment/>
    </xf>
    <xf numFmtId="0" fontId="15" fillId="0" borderId="16" xfId="0" applyFont="1" applyBorder="1" applyAlignment="1">
      <alignment vertical="center"/>
    </xf>
    <xf numFmtId="0" fontId="67" fillId="0" borderId="14" xfId="0" applyFont="1" applyBorder="1" applyAlignment="1">
      <alignment horizontal="center" vertical="center"/>
    </xf>
    <xf numFmtId="49" fontId="16" fillId="0" borderId="14" xfId="61" applyNumberFormat="1" applyFont="1" applyBorder="1" applyAlignment="1">
      <alignment/>
    </xf>
    <xf numFmtId="199" fontId="16" fillId="0" borderId="14" xfId="61" applyNumberFormat="1" applyFont="1" applyBorder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68" fillId="0" borderId="14" xfId="0" applyFont="1" applyBorder="1" applyAlignment="1">
      <alignment/>
    </xf>
    <xf numFmtId="194" fontId="16" fillId="0" borderId="14" xfId="61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199" fontId="7" fillId="0" borderId="14" xfId="42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4" fontId="5" fillId="0" borderId="16" xfId="61" applyFont="1" applyBorder="1" applyAlignment="1">
      <alignment horizontal="center" vertical="center"/>
    </xf>
    <xf numFmtId="194" fontId="5" fillId="0" borderId="20" xfId="61" applyFont="1" applyBorder="1" applyAlignment="1">
      <alignment horizontal="center" vertical="center"/>
    </xf>
    <xf numFmtId="194" fontId="5" fillId="0" borderId="18" xfId="61" applyFont="1" applyBorder="1" applyAlignment="1">
      <alignment horizontal="center" vertical="center"/>
    </xf>
    <xf numFmtId="194" fontId="5" fillId="0" borderId="10" xfId="61" applyFont="1" applyBorder="1" applyAlignment="1">
      <alignment horizontal="center"/>
    </xf>
    <xf numFmtId="194" fontId="5" fillId="0" borderId="11" xfId="61" applyFont="1" applyBorder="1" applyAlignment="1">
      <alignment horizontal="center"/>
    </xf>
    <xf numFmtId="0" fontId="5" fillId="0" borderId="0" xfId="0" applyFont="1" applyAlignment="1">
      <alignment horizontal="center"/>
    </xf>
    <xf numFmtId="194" fontId="5" fillId="0" borderId="21" xfId="6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194" fontId="11" fillId="0" borderId="16" xfId="61" applyFont="1" applyBorder="1" applyAlignment="1">
      <alignment horizontal="center" vertical="center"/>
    </xf>
    <xf numFmtId="194" fontId="11" fillId="0" borderId="20" xfId="61" applyFont="1" applyBorder="1" applyAlignment="1">
      <alignment horizontal="center" vertical="center"/>
    </xf>
    <xf numFmtId="194" fontId="11" fillId="0" borderId="18" xfId="61" applyFont="1" applyBorder="1" applyAlignment="1">
      <alignment horizontal="center" vertical="center"/>
    </xf>
    <xf numFmtId="194" fontId="11" fillId="0" borderId="10" xfId="61" applyFont="1" applyBorder="1" applyAlignment="1">
      <alignment horizontal="center"/>
    </xf>
    <xf numFmtId="194" fontId="11" fillId="0" borderId="11" xfId="61" applyFont="1" applyBorder="1" applyAlignment="1">
      <alignment horizontal="center"/>
    </xf>
    <xf numFmtId="194" fontId="11" fillId="0" borderId="21" xfId="6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194" fontId="10" fillId="0" borderId="16" xfId="61" applyFont="1" applyBorder="1" applyAlignment="1">
      <alignment horizontal="center" vertical="center"/>
    </xf>
    <xf numFmtId="194" fontId="10" fillId="0" borderId="20" xfId="61" applyFont="1" applyBorder="1" applyAlignment="1">
      <alignment horizontal="center" vertical="center"/>
    </xf>
    <xf numFmtId="194" fontId="10" fillId="0" borderId="18" xfId="61" applyFont="1" applyBorder="1" applyAlignment="1">
      <alignment horizontal="center" vertical="center"/>
    </xf>
    <xf numFmtId="194" fontId="10" fillId="0" borderId="10" xfId="61" applyFont="1" applyBorder="1" applyAlignment="1">
      <alignment horizontal="center"/>
    </xf>
    <xf numFmtId="194" fontId="10" fillId="0" borderId="11" xfId="61" applyFont="1" applyBorder="1" applyAlignment="1">
      <alignment horizontal="center"/>
    </xf>
    <xf numFmtId="194" fontId="10" fillId="0" borderId="21" xfId="6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94" fontId="12" fillId="0" borderId="10" xfId="61" applyFont="1" applyBorder="1" applyAlignment="1">
      <alignment horizontal="center"/>
    </xf>
    <xf numFmtId="194" fontId="12" fillId="0" borderId="21" xfId="61" applyFont="1" applyBorder="1" applyAlignment="1">
      <alignment horizontal="center"/>
    </xf>
    <xf numFmtId="194" fontId="12" fillId="0" borderId="11" xfId="6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94" fontId="12" fillId="0" borderId="16" xfId="61" applyFont="1" applyBorder="1" applyAlignment="1">
      <alignment horizontal="center" vertical="center"/>
    </xf>
    <xf numFmtId="194" fontId="12" fillId="0" borderId="20" xfId="61" applyFont="1" applyBorder="1" applyAlignment="1">
      <alignment horizontal="center" vertical="center"/>
    </xf>
    <xf numFmtId="194" fontId="12" fillId="0" borderId="18" xfId="61" applyFont="1" applyBorder="1" applyAlignment="1">
      <alignment horizontal="center" vertical="center"/>
    </xf>
    <xf numFmtId="0" fontId="64" fillId="0" borderId="19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/>
    </xf>
    <xf numFmtId="0" fontId="63" fillId="0" borderId="16" xfId="0" applyFont="1" applyBorder="1" applyAlignment="1">
      <alignment horizontal="center" vertical="top"/>
    </xf>
    <xf numFmtId="0" fontId="63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194" fontId="15" fillId="0" borderId="16" xfId="61" applyFont="1" applyBorder="1" applyAlignment="1">
      <alignment horizontal="center" vertical="center"/>
    </xf>
    <xf numFmtId="194" fontId="15" fillId="0" borderId="20" xfId="61" applyFont="1" applyBorder="1" applyAlignment="1">
      <alignment horizontal="center" vertical="center"/>
    </xf>
    <xf numFmtId="194" fontId="15" fillId="0" borderId="18" xfId="61" applyFont="1" applyBorder="1" applyAlignment="1">
      <alignment horizontal="center" vertical="center"/>
    </xf>
    <xf numFmtId="194" fontId="15" fillId="0" borderId="10" xfId="61" applyFont="1" applyBorder="1" applyAlignment="1">
      <alignment horizontal="center"/>
    </xf>
    <xf numFmtId="194" fontId="15" fillId="0" borderId="21" xfId="61" applyFont="1" applyBorder="1" applyAlignment="1">
      <alignment horizontal="center"/>
    </xf>
    <xf numFmtId="194" fontId="15" fillId="0" borderId="11" xfId="61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4" fontId="7" fillId="0" borderId="10" xfId="61" applyFont="1" applyBorder="1" applyAlignment="1">
      <alignment horizontal="center"/>
    </xf>
    <xf numFmtId="194" fontId="7" fillId="0" borderId="11" xfId="6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194" fontId="7" fillId="0" borderId="16" xfId="61" applyFont="1" applyBorder="1" applyAlignment="1">
      <alignment horizontal="center" vertical="center"/>
    </xf>
    <xf numFmtId="194" fontId="7" fillId="0" borderId="20" xfId="61" applyFont="1" applyBorder="1" applyAlignment="1">
      <alignment horizontal="center" vertical="center"/>
    </xf>
    <xf numFmtId="194" fontId="7" fillId="0" borderId="18" xfId="61" applyFont="1" applyBorder="1" applyAlignment="1">
      <alignment horizontal="center" vertical="center"/>
    </xf>
    <xf numFmtId="194" fontId="7" fillId="0" borderId="21" xfId="6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12.28125" style="0" customWidth="1"/>
  </cols>
  <sheetData>
    <row r="1" spans="1:15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  <c r="O1" s="1"/>
    </row>
    <row r="2" spans="1:15" ht="18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"/>
      <c r="O2" s="1"/>
    </row>
    <row r="3" spans="1:15" ht="18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"/>
      <c r="O3" s="1"/>
    </row>
    <row r="4" spans="1:15" ht="18.75">
      <c r="A4" s="86" t="s">
        <v>3</v>
      </c>
      <c r="B4" s="89" t="s">
        <v>4</v>
      </c>
      <c r="C4" s="90"/>
      <c r="D4" s="89" t="s">
        <v>5</v>
      </c>
      <c r="E4" s="92"/>
      <c r="F4" s="92"/>
      <c r="G4" s="90"/>
      <c r="H4" s="84" t="s">
        <v>6</v>
      </c>
      <c r="I4" s="85"/>
      <c r="J4" s="84" t="s">
        <v>7</v>
      </c>
      <c r="K4" s="85"/>
      <c r="L4" s="84" t="s">
        <v>8</v>
      </c>
      <c r="M4" s="85"/>
      <c r="N4" s="1"/>
      <c r="O4" s="1"/>
    </row>
    <row r="5" spans="1:15" ht="18.75">
      <c r="A5" s="87"/>
      <c r="B5" s="10" t="s">
        <v>9</v>
      </c>
      <c r="C5" s="10" t="s">
        <v>10</v>
      </c>
      <c r="D5" s="89" t="s">
        <v>11</v>
      </c>
      <c r="E5" s="90"/>
      <c r="F5" s="89" t="s">
        <v>12</v>
      </c>
      <c r="G5" s="90"/>
      <c r="H5" s="10" t="s">
        <v>9</v>
      </c>
      <c r="I5" s="10" t="s">
        <v>10</v>
      </c>
      <c r="J5" s="79" t="s">
        <v>13</v>
      </c>
      <c r="K5" s="81" t="s">
        <v>14</v>
      </c>
      <c r="L5" s="79" t="s">
        <v>13</v>
      </c>
      <c r="M5" s="81" t="s">
        <v>14</v>
      </c>
      <c r="N5" s="1"/>
      <c r="O5" s="1"/>
    </row>
    <row r="6" spans="1:15" ht="18.75">
      <c r="A6" s="88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17</v>
      </c>
      <c r="G6" s="10" t="s">
        <v>18</v>
      </c>
      <c r="H6" s="10" t="s">
        <v>15</v>
      </c>
      <c r="I6" s="10" t="s">
        <v>16</v>
      </c>
      <c r="J6" s="80"/>
      <c r="K6" s="82"/>
      <c r="L6" s="80"/>
      <c r="M6" s="82"/>
      <c r="N6" s="1"/>
      <c r="O6" s="1"/>
    </row>
    <row r="7" spans="1:15" ht="23.25">
      <c r="A7" s="30" t="s">
        <v>19</v>
      </c>
      <c r="B7" s="31">
        <v>1202</v>
      </c>
      <c r="C7" s="31">
        <v>776</v>
      </c>
      <c r="D7" s="31">
        <v>590</v>
      </c>
      <c r="E7" s="31">
        <v>387</v>
      </c>
      <c r="F7" s="31">
        <v>614</v>
      </c>
      <c r="G7" s="31">
        <v>370</v>
      </c>
      <c r="H7" s="32">
        <v>781</v>
      </c>
      <c r="I7" s="32">
        <v>1155</v>
      </c>
      <c r="J7" s="32">
        <v>42</v>
      </c>
      <c r="K7" s="32">
        <v>43</v>
      </c>
      <c r="L7" s="32">
        <v>23820</v>
      </c>
      <c r="M7" s="32">
        <v>23250</v>
      </c>
      <c r="N7" s="1"/>
      <c r="O7" s="3"/>
    </row>
    <row r="8" spans="1:15" ht="23.25">
      <c r="A8" s="30" t="s">
        <v>20</v>
      </c>
      <c r="B8" s="31">
        <v>707</v>
      </c>
      <c r="C8" s="31">
        <v>884</v>
      </c>
      <c r="D8" s="31">
        <v>480</v>
      </c>
      <c r="E8" s="31">
        <v>330</v>
      </c>
      <c r="F8" s="31">
        <v>511</v>
      </c>
      <c r="G8" s="31">
        <v>318</v>
      </c>
      <c r="H8" s="32">
        <v>934</v>
      </c>
      <c r="I8" s="32">
        <v>716</v>
      </c>
      <c r="J8" s="32">
        <v>93</v>
      </c>
      <c r="K8" s="32">
        <v>44</v>
      </c>
      <c r="L8" s="32">
        <v>24820</v>
      </c>
      <c r="M8" s="32">
        <v>24250</v>
      </c>
      <c r="N8" s="1"/>
      <c r="O8" s="3"/>
    </row>
    <row r="9" spans="1:15" ht="23.25">
      <c r="A9" s="30" t="s">
        <v>21</v>
      </c>
      <c r="B9" s="31">
        <v>623</v>
      </c>
      <c r="C9" s="31">
        <v>1018</v>
      </c>
      <c r="D9" s="31">
        <v>773</v>
      </c>
      <c r="E9" s="31">
        <v>455</v>
      </c>
      <c r="F9" s="31">
        <v>766</v>
      </c>
      <c r="G9" s="31">
        <v>443</v>
      </c>
      <c r="H9" s="32">
        <v>1000</v>
      </c>
      <c r="I9" s="32">
        <v>606</v>
      </c>
      <c r="J9" s="32">
        <v>41</v>
      </c>
      <c r="K9" s="32">
        <v>25</v>
      </c>
      <c r="L9" s="32">
        <v>12800</v>
      </c>
      <c r="M9" s="32">
        <v>12250</v>
      </c>
      <c r="N9" s="1"/>
      <c r="O9" s="3"/>
    </row>
    <row r="10" spans="1:15" ht="23.25">
      <c r="A10" s="30" t="s">
        <v>22</v>
      </c>
      <c r="B10" s="31">
        <v>846</v>
      </c>
      <c r="C10" s="31">
        <v>941</v>
      </c>
      <c r="D10" s="31">
        <v>570</v>
      </c>
      <c r="E10" s="31">
        <v>356</v>
      </c>
      <c r="F10" s="31">
        <v>494</v>
      </c>
      <c r="G10" s="31">
        <v>338</v>
      </c>
      <c r="H10" s="32">
        <v>938</v>
      </c>
      <c r="I10" s="32">
        <v>839</v>
      </c>
      <c r="J10" s="32">
        <v>47</v>
      </c>
      <c r="K10" s="32">
        <v>32</v>
      </c>
      <c r="L10" s="32">
        <v>25800</v>
      </c>
      <c r="M10" s="32">
        <v>25250</v>
      </c>
      <c r="N10" s="1"/>
      <c r="O10" s="3"/>
    </row>
    <row r="11" spans="1:15" ht="23.25">
      <c r="A11" s="30" t="s">
        <v>23</v>
      </c>
      <c r="B11" s="31">
        <v>649</v>
      </c>
      <c r="C11" s="31">
        <v>985</v>
      </c>
      <c r="D11" s="31">
        <v>545</v>
      </c>
      <c r="E11" s="31">
        <v>356</v>
      </c>
      <c r="F11" s="31">
        <v>631</v>
      </c>
      <c r="G11" s="31">
        <v>340</v>
      </c>
      <c r="H11" s="32">
        <v>1015</v>
      </c>
      <c r="I11" s="32">
        <v>755</v>
      </c>
      <c r="J11" s="32">
        <v>111</v>
      </c>
      <c r="K11" s="32">
        <v>52</v>
      </c>
      <c r="L11" s="32">
        <v>6800</v>
      </c>
      <c r="M11" s="32">
        <v>6250</v>
      </c>
      <c r="N11" s="1"/>
      <c r="O11" s="3"/>
    </row>
    <row r="12" spans="1:15" ht="23.25">
      <c r="A12" s="30" t="s">
        <v>24</v>
      </c>
      <c r="B12" s="31">
        <v>495</v>
      </c>
      <c r="C12" s="31">
        <v>1269</v>
      </c>
      <c r="D12" s="31">
        <v>539</v>
      </c>
      <c r="E12" s="31">
        <v>359</v>
      </c>
      <c r="F12" s="31">
        <v>615</v>
      </c>
      <c r="G12" s="31">
        <v>337</v>
      </c>
      <c r="H12" s="32">
        <v>1245</v>
      </c>
      <c r="I12" s="32">
        <v>636</v>
      </c>
      <c r="J12" s="32">
        <v>182</v>
      </c>
      <c r="K12" s="32">
        <v>37</v>
      </c>
      <c r="L12" s="32">
        <v>8319</v>
      </c>
      <c r="M12" s="32">
        <v>7560</v>
      </c>
      <c r="N12" s="1"/>
      <c r="O12" s="3"/>
    </row>
    <row r="13" spans="1:15" ht="23.25">
      <c r="A13" s="30" t="s">
        <v>25</v>
      </c>
      <c r="B13" s="31">
        <v>409</v>
      </c>
      <c r="C13" s="31">
        <v>911</v>
      </c>
      <c r="D13" s="31">
        <v>642</v>
      </c>
      <c r="E13" s="31">
        <v>374</v>
      </c>
      <c r="F13" s="31">
        <v>713</v>
      </c>
      <c r="G13" s="31">
        <v>352</v>
      </c>
      <c r="H13" s="32">
        <v>915</v>
      </c>
      <c r="I13" s="32">
        <v>517</v>
      </c>
      <c r="J13" s="32">
        <v>136</v>
      </c>
      <c r="K13" s="32">
        <v>21</v>
      </c>
      <c r="L13" s="32">
        <v>13609</v>
      </c>
      <c r="M13" s="32">
        <v>13560</v>
      </c>
      <c r="N13" s="1"/>
      <c r="O13" s="3"/>
    </row>
    <row r="14" spans="1:15" ht="23.25">
      <c r="A14" s="30" t="s">
        <v>26</v>
      </c>
      <c r="B14" s="31">
        <v>870</v>
      </c>
      <c r="C14" s="31">
        <v>1207</v>
      </c>
      <c r="D14" s="31">
        <v>503</v>
      </c>
      <c r="E14" s="31">
        <v>406</v>
      </c>
      <c r="F14" s="31">
        <v>592</v>
      </c>
      <c r="G14" s="31">
        <v>384</v>
      </c>
      <c r="H14" s="32">
        <v>1180</v>
      </c>
      <c r="I14" s="32">
        <v>1007</v>
      </c>
      <c r="J14" s="32">
        <v>150</v>
      </c>
      <c r="K14" s="32">
        <v>64</v>
      </c>
      <c r="L14" s="32">
        <v>8539</v>
      </c>
      <c r="M14" s="32">
        <v>7500</v>
      </c>
      <c r="N14" s="1"/>
      <c r="O14" s="3"/>
    </row>
    <row r="15" spans="1:15" ht="23.25">
      <c r="A15" s="30" t="s">
        <v>27</v>
      </c>
      <c r="B15" s="31">
        <v>1959</v>
      </c>
      <c r="C15" s="31">
        <v>996</v>
      </c>
      <c r="D15" s="31">
        <v>425</v>
      </c>
      <c r="E15" s="31">
        <v>403</v>
      </c>
      <c r="F15" s="31">
        <v>501</v>
      </c>
      <c r="G15" s="31">
        <v>389</v>
      </c>
      <c r="H15" s="32">
        <v>967</v>
      </c>
      <c r="I15" s="32">
        <v>2020</v>
      </c>
      <c r="J15" s="32">
        <v>81</v>
      </c>
      <c r="K15" s="32">
        <v>28</v>
      </c>
      <c r="L15" s="32">
        <v>7569</v>
      </c>
      <c r="M15" s="32">
        <v>7300</v>
      </c>
      <c r="N15" s="1"/>
      <c r="O15" s="3"/>
    </row>
    <row r="16" spans="1:15" ht="23.25">
      <c r="A16" s="30" t="s">
        <v>28</v>
      </c>
      <c r="B16" s="31">
        <v>2031</v>
      </c>
      <c r="C16" s="31">
        <v>868</v>
      </c>
      <c r="D16" s="31">
        <v>506</v>
      </c>
      <c r="E16" s="31">
        <v>487</v>
      </c>
      <c r="F16" s="31">
        <v>589</v>
      </c>
      <c r="G16" s="31">
        <v>467</v>
      </c>
      <c r="H16" s="32">
        <v>866</v>
      </c>
      <c r="I16" s="32">
        <v>2085</v>
      </c>
      <c r="J16" s="32">
        <v>70</v>
      </c>
      <c r="K16" s="32">
        <v>58</v>
      </c>
      <c r="L16" s="32">
        <v>7569</v>
      </c>
      <c r="M16" s="32">
        <v>7300</v>
      </c>
      <c r="N16" s="1"/>
      <c r="O16" s="3"/>
    </row>
    <row r="17" spans="1:15" ht="23.25">
      <c r="A17" s="30" t="s">
        <v>29</v>
      </c>
      <c r="B17" s="31">
        <v>1558</v>
      </c>
      <c r="C17" s="31">
        <v>720</v>
      </c>
      <c r="D17" s="31">
        <v>435</v>
      </c>
      <c r="E17" s="31">
        <v>518</v>
      </c>
      <c r="F17" s="31">
        <v>489</v>
      </c>
      <c r="G17" s="31">
        <v>507</v>
      </c>
      <c r="H17" s="32">
        <v>736</v>
      </c>
      <c r="I17" s="32">
        <v>1581</v>
      </c>
      <c r="J17" s="32">
        <v>70</v>
      </c>
      <c r="K17" s="32">
        <v>23</v>
      </c>
      <c r="L17" s="32">
        <v>8729</v>
      </c>
      <c r="M17" s="32">
        <v>8780</v>
      </c>
      <c r="N17" s="1"/>
      <c r="O17" s="3"/>
    </row>
    <row r="18" spans="1:15" ht="23.25">
      <c r="A18" s="30" t="s">
        <v>30</v>
      </c>
      <c r="B18" s="31">
        <v>1475</v>
      </c>
      <c r="C18" s="31">
        <v>816</v>
      </c>
      <c r="D18" s="31">
        <v>408</v>
      </c>
      <c r="E18" s="31">
        <v>461</v>
      </c>
      <c r="F18" s="31">
        <v>500</v>
      </c>
      <c r="G18" s="31">
        <v>442</v>
      </c>
      <c r="H18" s="32">
        <v>829</v>
      </c>
      <c r="I18" s="32">
        <v>1451</v>
      </c>
      <c r="J18" s="32">
        <v>79</v>
      </c>
      <c r="K18" s="32">
        <v>24</v>
      </c>
      <c r="L18" s="32">
        <v>6614</v>
      </c>
      <c r="M18" s="32">
        <v>6780</v>
      </c>
      <c r="N18" s="1"/>
      <c r="O18" s="3"/>
    </row>
    <row r="19" spans="1:15" ht="18.75">
      <c r="A19" s="10" t="s">
        <v>31</v>
      </c>
      <c r="B19" s="31">
        <v>12824</v>
      </c>
      <c r="C19" s="31">
        <v>11391</v>
      </c>
      <c r="D19" s="31">
        <v>6416</v>
      </c>
      <c r="E19" s="31">
        <v>4892</v>
      </c>
      <c r="F19" s="31">
        <v>7015</v>
      </c>
      <c r="G19" s="31">
        <v>4687</v>
      </c>
      <c r="H19" s="32">
        <v>11406</v>
      </c>
      <c r="I19" s="32">
        <v>13368</v>
      </c>
      <c r="J19" s="32">
        <v>1102</v>
      </c>
      <c r="K19" s="32">
        <v>451</v>
      </c>
      <c r="L19" s="32">
        <v>154988</v>
      </c>
      <c r="M19" s="32">
        <v>150030</v>
      </c>
      <c r="N19" s="1"/>
      <c r="O19" s="1"/>
    </row>
  </sheetData>
  <sheetProtection/>
  <mergeCells count="15">
    <mergeCell ref="A1:M1"/>
    <mergeCell ref="A2:M2"/>
    <mergeCell ref="D5:E5"/>
    <mergeCell ref="F5:G5"/>
    <mergeCell ref="D4:G4"/>
    <mergeCell ref="J5:J6"/>
    <mergeCell ref="K5:K6"/>
    <mergeCell ref="L5:L6"/>
    <mergeCell ref="M5:M6"/>
    <mergeCell ref="A3:M3"/>
    <mergeCell ref="L4:M4"/>
    <mergeCell ref="A4:A6"/>
    <mergeCell ref="B4:C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view="pageBreakPreview" zoomScaleSheetLayoutView="100" zoomScalePageLayoutView="0" workbookViewId="0" topLeftCell="A1">
      <selection activeCell="T12" sqref="T12"/>
    </sheetView>
  </sheetViews>
  <sheetFormatPr defaultColWidth="9.140625" defaultRowHeight="15"/>
  <cols>
    <col min="1" max="1" width="10.8515625" style="0" customWidth="1"/>
    <col min="2" max="2" width="8.57421875" style="0" customWidth="1"/>
    <col min="3" max="3" width="8.8515625" style="0" customWidth="1"/>
    <col min="4" max="4" width="8.421875" style="0" customWidth="1"/>
    <col min="5" max="5" width="8.7109375" style="0" customWidth="1"/>
    <col min="6" max="6" width="8.421875" style="0" customWidth="1"/>
    <col min="7" max="7" width="8.28125" style="0" customWidth="1"/>
    <col min="8" max="8" width="10.28125" style="0" customWidth="1"/>
    <col min="9" max="9" width="10.140625" style="0" customWidth="1"/>
    <col min="10" max="10" width="8.00390625" style="0" customWidth="1"/>
    <col min="11" max="11" width="8.7109375" style="0" customWidth="1"/>
    <col min="12" max="12" width="8.8515625" style="0" customWidth="1"/>
    <col min="14" max="14" width="7.140625" style="0" customWidth="1"/>
    <col min="15" max="15" width="7.421875" style="0" customWidth="1"/>
    <col min="16" max="18" width="4.421875" style="0" customWidth="1"/>
    <col min="19" max="19" width="4.28125" style="0" customWidth="1"/>
    <col min="20" max="20" width="4.421875" style="0" customWidth="1"/>
    <col min="21" max="21" width="4.57421875" style="0" customWidth="1"/>
  </cols>
  <sheetData>
    <row r="1" spans="1:21" ht="16.5">
      <c r="A1" s="181" t="s">
        <v>119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23.25">
      <c r="A2" s="182" t="s">
        <v>161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15" ht="18.75">
      <c r="A3" s="183" t="s">
        <v>3</v>
      </c>
      <c r="B3" s="175" t="s">
        <v>4</v>
      </c>
      <c r="C3" s="176"/>
      <c r="D3" s="175" t="s">
        <v>5</v>
      </c>
      <c r="E3" s="186"/>
      <c r="F3" s="186"/>
      <c r="G3" s="176"/>
      <c r="H3" s="171" t="s">
        <v>6</v>
      </c>
      <c r="I3" s="172"/>
      <c r="J3" s="171" t="s">
        <v>7</v>
      </c>
      <c r="K3" s="172"/>
      <c r="L3" s="56" t="s">
        <v>97</v>
      </c>
      <c r="M3" s="57"/>
      <c r="N3" s="171" t="s">
        <v>97</v>
      </c>
      <c r="O3" s="172"/>
    </row>
    <row r="4" spans="1:15" ht="18.75">
      <c r="A4" s="184"/>
      <c r="B4" s="55" t="s">
        <v>9</v>
      </c>
      <c r="C4" s="55" t="s">
        <v>10</v>
      </c>
      <c r="D4" s="175" t="s">
        <v>11</v>
      </c>
      <c r="E4" s="176"/>
      <c r="F4" s="175" t="s">
        <v>12</v>
      </c>
      <c r="G4" s="176"/>
      <c r="H4" s="55" t="s">
        <v>9</v>
      </c>
      <c r="I4" s="55" t="s">
        <v>10</v>
      </c>
      <c r="J4" s="177" t="s">
        <v>13</v>
      </c>
      <c r="K4" s="179" t="s">
        <v>14</v>
      </c>
      <c r="L4" s="173" t="s">
        <v>98</v>
      </c>
      <c r="M4" s="174"/>
      <c r="N4" s="173" t="s">
        <v>99</v>
      </c>
      <c r="O4" s="174"/>
    </row>
    <row r="5" spans="1:15" ht="18.75">
      <c r="A5" s="185"/>
      <c r="B5" s="55" t="s">
        <v>15</v>
      </c>
      <c r="C5" s="55" t="s">
        <v>16</v>
      </c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15</v>
      </c>
      <c r="I5" s="55" t="s">
        <v>16</v>
      </c>
      <c r="J5" s="178"/>
      <c r="K5" s="180"/>
      <c r="L5" s="58" t="s">
        <v>13</v>
      </c>
      <c r="M5" s="58" t="s">
        <v>14</v>
      </c>
      <c r="N5" s="58" t="s">
        <v>13</v>
      </c>
      <c r="O5" s="58" t="s">
        <v>14</v>
      </c>
    </row>
    <row r="6" spans="1:15" ht="18.75">
      <c r="A6" s="54" t="s">
        <v>147</v>
      </c>
      <c r="B6" s="34">
        <v>1522</v>
      </c>
      <c r="C6" s="34">
        <v>2165</v>
      </c>
      <c r="D6" s="34">
        <v>1815</v>
      </c>
      <c r="E6" s="34">
        <v>2957</v>
      </c>
      <c r="F6" s="34">
        <v>1886</v>
      </c>
      <c r="G6" s="34">
        <v>2896</v>
      </c>
      <c r="H6" s="35">
        <v>2180</v>
      </c>
      <c r="I6" s="35">
        <v>1590</v>
      </c>
      <c r="J6" s="35">
        <v>110</v>
      </c>
      <c r="K6" s="35">
        <v>103</v>
      </c>
      <c r="L6" s="35">
        <v>91</v>
      </c>
      <c r="M6" s="35">
        <v>91</v>
      </c>
      <c r="N6" s="35">
        <v>79</v>
      </c>
      <c r="O6" s="35">
        <v>84</v>
      </c>
    </row>
    <row r="7" spans="1:15" ht="18.75">
      <c r="A7" s="54" t="s">
        <v>148</v>
      </c>
      <c r="B7" s="34">
        <v>1716</v>
      </c>
      <c r="C7" s="34">
        <v>2182</v>
      </c>
      <c r="D7" s="34">
        <v>1763</v>
      </c>
      <c r="E7" s="34">
        <v>2663</v>
      </c>
      <c r="F7" s="34">
        <v>1674</v>
      </c>
      <c r="G7" s="34">
        <v>2658</v>
      </c>
      <c r="H7" s="35">
        <v>2303</v>
      </c>
      <c r="I7" s="35">
        <v>1763</v>
      </c>
      <c r="J7" s="35">
        <v>134</v>
      </c>
      <c r="K7" s="35">
        <v>139</v>
      </c>
      <c r="L7" s="35">
        <v>81</v>
      </c>
      <c r="M7" s="35">
        <v>79</v>
      </c>
      <c r="N7" s="35">
        <v>63</v>
      </c>
      <c r="O7" s="35">
        <v>62</v>
      </c>
    </row>
    <row r="8" spans="1:15" ht="18.75">
      <c r="A8" s="54" t="s">
        <v>149</v>
      </c>
      <c r="B8" s="34">
        <v>1906</v>
      </c>
      <c r="C8" s="34">
        <v>2878</v>
      </c>
      <c r="D8" s="34">
        <v>1970</v>
      </c>
      <c r="E8" s="34">
        <v>3058</v>
      </c>
      <c r="F8" s="34">
        <v>2076</v>
      </c>
      <c r="G8" s="34">
        <v>3001</v>
      </c>
      <c r="H8" s="35">
        <v>2900</v>
      </c>
      <c r="I8" s="35">
        <v>1930</v>
      </c>
      <c r="J8" s="35">
        <v>90</v>
      </c>
      <c r="K8" s="35">
        <v>122</v>
      </c>
      <c r="L8" s="35">
        <v>93</v>
      </c>
      <c r="M8" s="35">
        <v>97</v>
      </c>
      <c r="N8" s="35">
        <v>85</v>
      </c>
      <c r="O8" s="35">
        <v>86</v>
      </c>
    </row>
    <row r="9" spans="1:15" ht="18.75">
      <c r="A9" s="54" t="s">
        <v>150</v>
      </c>
      <c r="B9" s="34">
        <v>2383</v>
      </c>
      <c r="C9" s="34">
        <v>2279</v>
      </c>
      <c r="D9" s="34">
        <v>1911</v>
      </c>
      <c r="E9" s="34">
        <v>3084</v>
      </c>
      <c r="F9" s="34">
        <v>1873</v>
      </c>
      <c r="G9" s="34">
        <v>3070</v>
      </c>
      <c r="H9" s="35">
        <v>2273</v>
      </c>
      <c r="I9" s="35">
        <v>2624</v>
      </c>
      <c r="J9" s="35">
        <v>195</v>
      </c>
      <c r="K9" s="35">
        <v>124</v>
      </c>
      <c r="L9" s="35">
        <v>93</v>
      </c>
      <c r="M9" s="35">
        <v>90</v>
      </c>
      <c r="N9" s="35">
        <v>70</v>
      </c>
      <c r="O9" s="35">
        <v>68</v>
      </c>
    </row>
    <row r="10" spans="1:15" ht="18.75">
      <c r="A10" s="54" t="s">
        <v>151</v>
      </c>
      <c r="B10" s="34">
        <v>2659</v>
      </c>
      <c r="C10" s="34">
        <v>2342</v>
      </c>
      <c r="D10" s="34">
        <v>1854</v>
      </c>
      <c r="E10" s="34">
        <v>2809</v>
      </c>
      <c r="F10" s="34">
        <v>1817</v>
      </c>
      <c r="G10" s="34">
        <v>2825</v>
      </c>
      <c r="H10" s="35">
        <v>2392</v>
      </c>
      <c r="I10" s="35">
        <v>2609</v>
      </c>
      <c r="J10" s="35">
        <v>157</v>
      </c>
      <c r="K10" s="35">
        <v>154</v>
      </c>
      <c r="L10" s="35">
        <v>92</v>
      </c>
      <c r="M10" s="35">
        <v>94</v>
      </c>
      <c r="N10" s="35">
        <v>69</v>
      </c>
      <c r="O10" s="35">
        <v>68</v>
      </c>
    </row>
    <row r="11" spans="1:15" ht="18.75">
      <c r="A11" s="54" t="s">
        <v>152</v>
      </c>
      <c r="B11" s="34">
        <v>3204</v>
      </c>
      <c r="C11" s="34">
        <v>2791</v>
      </c>
      <c r="D11" s="34">
        <v>1784</v>
      </c>
      <c r="E11" s="34">
        <v>2897</v>
      </c>
      <c r="F11" s="34">
        <v>1826</v>
      </c>
      <c r="G11" s="34">
        <v>2883</v>
      </c>
      <c r="H11" s="35">
        <v>2725</v>
      </c>
      <c r="I11" s="35">
        <v>3416</v>
      </c>
      <c r="J11" s="35">
        <v>308</v>
      </c>
      <c r="K11" s="35">
        <v>138</v>
      </c>
      <c r="L11" s="35">
        <v>97</v>
      </c>
      <c r="M11" s="35">
        <v>97</v>
      </c>
      <c r="N11" s="35">
        <v>77</v>
      </c>
      <c r="O11" s="35">
        <v>76</v>
      </c>
    </row>
    <row r="12" spans="1:15" ht="18.75">
      <c r="A12" s="54" t="s">
        <v>153</v>
      </c>
      <c r="B12" s="34">
        <v>2315</v>
      </c>
      <c r="C12" s="34">
        <v>2278</v>
      </c>
      <c r="D12" s="34">
        <v>2176</v>
      </c>
      <c r="E12" s="34">
        <v>2879</v>
      </c>
      <c r="F12" s="34">
        <v>2211</v>
      </c>
      <c r="G12" s="34">
        <v>2799</v>
      </c>
      <c r="H12" s="35">
        <v>2113</v>
      </c>
      <c r="I12" s="35">
        <v>2356</v>
      </c>
      <c r="J12" s="35">
        <v>162</v>
      </c>
      <c r="K12" s="35">
        <v>133</v>
      </c>
      <c r="L12" s="35">
        <v>101</v>
      </c>
      <c r="M12" s="35">
        <v>104</v>
      </c>
      <c r="N12" s="35">
        <v>82</v>
      </c>
      <c r="O12" s="35">
        <v>81</v>
      </c>
    </row>
    <row r="13" spans="1:15" ht="18.75">
      <c r="A13" s="54" t="s">
        <v>154</v>
      </c>
      <c r="B13" s="34">
        <v>1834</v>
      </c>
      <c r="C13" s="34">
        <v>2523</v>
      </c>
      <c r="D13" s="34">
        <v>1866</v>
      </c>
      <c r="E13" s="34">
        <v>1856</v>
      </c>
      <c r="F13" s="34">
        <v>1800</v>
      </c>
      <c r="G13" s="34">
        <v>2929</v>
      </c>
      <c r="H13" s="35">
        <v>2404</v>
      </c>
      <c r="I13" s="35">
        <v>1960</v>
      </c>
      <c r="J13" s="35">
        <v>151</v>
      </c>
      <c r="K13" s="35">
        <v>107</v>
      </c>
      <c r="L13" s="35">
        <v>84</v>
      </c>
      <c r="M13" s="35">
        <v>84</v>
      </c>
      <c r="N13" s="35">
        <v>81</v>
      </c>
      <c r="O13" s="35">
        <v>82</v>
      </c>
    </row>
    <row r="14" spans="1:15" ht="18.75">
      <c r="A14" s="54" t="s">
        <v>155</v>
      </c>
      <c r="B14" s="34">
        <v>1635</v>
      </c>
      <c r="C14" s="34">
        <v>2374</v>
      </c>
      <c r="D14" s="34">
        <v>1474</v>
      </c>
      <c r="E14" s="34">
        <v>2848</v>
      </c>
      <c r="F14" s="34">
        <v>1454</v>
      </c>
      <c r="G14" s="34">
        <v>2821</v>
      </c>
      <c r="H14" s="35">
        <v>2246</v>
      </c>
      <c r="I14" s="35">
        <v>1667</v>
      </c>
      <c r="J14" s="35">
        <v>61</v>
      </c>
      <c r="K14" s="35">
        <v>136</v>
      </c>
      <c r="L14" s="35">
        <v>64</v>
      </c>
      <c r="M14" s="35">
        <v>66</v>
      </c>
      <c r="N14" s="35">
        <v>62</v>
      </c>
      <c r="O14" s="35">
        <v>63</v>
      </c>
    </row>
    <row r="15" spans="1:15" ht="18.75">
      <c r="A15" s="54" t="s">
        <v>156</v>
      </c>
      <c r="B15" s="34">
        <v>2252</v>
      </c>
      <c r="C15" s="34">
        <v>1969</v>
      </c>
      <c r="D15" s="34">
        <v>1748</v>
      </c>
      <c r="E15" s="34">
        <v>3250</v>
      </c>
      <c r="F15" s="34">
        <v>1768</v>
      </c>
      <c r="G15" s="34">
        <v>3265</v>
      </c>
      <c r="H15" s="35">
        <v>1887</v>
      </c>
      <c r="I15" s="35">
        <v>2456</v>
      </c>
      <c r="J15" s="35">
        <v>53</v>
      </c>
      <c r="K15" s="35">
        <v>113</v>
      </c>
      <c r="L15" s="35">
        <v>90</v>
      </c>
      <c r="M15" s="35">
        <v>89</v>
      </c>
      <c r="N15" s="35">
        <v>55</v>
      </c>
      <c r="O15" s="35">
        <v>55</v>
      </c>
    </row>
    <row r="16" spans="1:15" ht="18.75">
      <c r="A16" s="54" t="s">
        <v>157</v>
      </c>
      <c r="B16" s="34">
        <v>2241</v>
      </c>
      <c r="C16" s="34">
        <v>2206</v>
      </c>
      <c r="D16" s="34">
        <v>1486</v>
      </c>
      <c r="E16" s="34">
        <v>2884</v>
      </c>
      <c r="F16" s="34">
        <v>1514</v>
      </c>
      <c r="G16" s="34">
        <v>2883</v>
      </c>
      <c r="H16" s="35">
        <v>1876</v>
      </c>
      <c r="I16" s="35">
        <v>2206</v>
      </c>
      <c r="J16" s="35">
        <v>29</v>
      </c>
      <c r="K16" s="35">
        <v>133</v>
      </c>
      <c r="L16" s="35">
        <v>78</v>
      </c>
      <c r="M16" s="35">
        <v>78</v>
      </c>
      <c r="N16" s="35">
        <v>63</v>
      </c>
      <c r="O16" s="35">
        <v>62</v>
      </c>
    </row>
    <row r="17" spans="1:15" ht="18.75">
      <c r="A17" s="54" t="s">
        <v>158</v>
      </c>
      <c r="B17" s="34">
        <v>1830</v>
      </c>
      <c r="C17" s="34">
        <v>2175</v>
      </c>
      <c r="D17" s="34">
        <v>1382</v>
      </c>
      <c r="E17" s="34">
        <v>2673</v>
      </c>
      <c r="F17" s="34">
        <v>1393</v>
      </c>
      <c r="G17" s="34">
        <v>2641</v>
      </c>
      <c r="H17" s="35">
        <v>1762</v>
      </c>
      <c r="I17" s="35">
        <v>1785</v>
      </c>
      <c r="J17" s="35">
        <v>56</v>
      </c>
      <c r="K17" s="35">
        <v>73</v>
      </c>
      <c r="L17" s="35">
        <v>73</v>
      </c>
      <c r="M17" s="35">
        <v>73</v>
      </c>
      <c r="N17" s="35">
        <v>56</v>
      </c>
      <c r="O17" s="35">
        <v>56</v>
      </c>
    </row>
    <row r="18" spans="1:15" ht="18.75">
      <c r="A18" s="55" t="s">
        <v>31</v>
      </c>
      <c r="B18" s="34">
        <f aca="true" t="shared" si="0" ref="B18:O18">SUM(B6:B17)</f>
        <v>25497</v>
      </c>
      <c r="C18" s="34">
        <f t="shared" si="0"/>
        <v>28162</v>
      </c>
      <c r="D18" s="34">
        <f t="shared" si="0"/>
        <v>21229</v>
      </c>
      <c r="E18" s="34">
        <f t="shared" si="0"/>
        <v>33858</v>
      </c>
      <c r="F18" s="34">
        <f t="shared" si="0"/>
        <v>21292</v>
      </c>
      <c r="G18" s="34">
        <f t="shared" si="0"/>
        <v>34671</v>
      </c>
      <c r="H18" s="35">
        <f t="shared" si="0"/>
        <v>27061</v>
      </c>
      <c r="I18" s="35">
        <f t="shared" si="0"/>
        <v>26362</v>
      </c>
      <c r="J18" s="35">
        <f t="shared" si="0"/>
        <v>1506</v>
      </c>
      <c r="K18" s="35">
        <f t="shared" si="0"/>
        <v>1475</v>
      </c>
      <c r="L18" s="35">
        <f t="shared" si="0"/>
        <v>1037</v>
      </c>
      <c r="M18" s="35">
        <f t="shared" si="0"/>
        <v>1042</v>
      </c>
      <c r="N18" s="35">
        <f t="shared" si="0"/>
        <v>842</v>
      </c>
      <c r="O18" s="35">
        <f t="shared" si="0"/>
        <v>843</v>
      </c>
    </row>
  </sheetData>
  <sheetProtection/>
  <mergeCells count="14">
    <mergeCell ref="A1:U1"/>
    <mergeCell ref="A2:U2"/>
    <mergeCell ref="A3:A5"/>
    <mergeCell ref="B3:C3"/>
    <mergeCell ref="D3:G3"/>
    <mergeCell ref="H3:I3"/>
    <mergeCell ref="J3:K3"/>
    <mergeCell ref="N3:O3"/>
    <mergeCell ref="L4:M4"/>
    <mergeCell ref="N4:O4"/>
    <mergeCell ref="D4:E4"/>
    <mergeCell ref="F4:G4"/>
    <mergeCell ref="J4:J5"/>
    <mergeCell ref="K4:K5"/>
  </mergeCells>
  <printOptions/>
  <pageMargins left="0.18" right="0.1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U15" sqref="U15"/>
    </sheetView>
  </sheetViews>
  <sheetFormatPr defaultColWidth="9.140625" defaultRowHeight="15"/>
  <cols>
    <col min="1" max="1" width="11.00390625" style="0" customWidth="1"/>
    <col min="2" max="2" width="7.140625" style="0" customWidth="1"/>
    <col min="3" max="3" width="7.421875" style="0" customWidth="1"/>
    <col min="4" max="4" width="7.57421875" style="0" customWidth="1"/>
    <col min="5" max="5" width="8.140625" style="0" customWidth="1"/>
    <col min="6" max="6" width="7.7109375" style="0" customWidth="1"/>
    <col min="7" max="8" width="7.421875" style="0" customWidth="1"/>
    <col min="9" max="9" width="7.28125" style="0" customWidth="1"/>
    <col min="10" max="10" width="6.00390625" style="0" customWidth="1"/>
    <col min="11" max="11" width="6.421875" style="0" customWidth="1"/>
    <col min="12" max="13" width="6.8515625" style="0" customWidth="1"/>
    <col min="14" max="14" width="5.7109375" style="0" customWidth="1"/>
    <col min="15" max="15" width="5.8515625" style="0" customWidth="1"/>
  </cols>
  <sheetData>
    <row r="1" spans="1:15" ht="21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21">
      <c r="A2" s="188" t="s">
        <v>174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.75">
      <c r="A3" s="183" t="s">
        <v>3</v>
      </c>
      <c r="B3" s="175" t="s">
        <v>4</v>
      </c>
      <c r="C3" s="176"/>
      <c r="D3" s="175" t="s">
        <v>5</v>
      </c>
      <c r="E3" s="186"/>
      <c r="F3" s="186"/>
      <c r="G3" s="176"/>
      <c r="H3" s="171" t="s">
        <v>6</v>
      </c>
      <c r="I3" s="172"/>
      <c r="J3" s="171" t="s">
        <v>7</v>
      </c>
      <c r="K3" s="172"/>
      <c r="L3" s="56" t="s">
        <v>97</v>
      </c>
      <c r="M3" s="57"/>
      <c r="N3" s="171" t="s">
        <v>97</v>
      </c>
      <c r="O3" s="172"/>
    </row>
    <row r="4" spans="1:15" ht="18.75">
      <c r="A4" s="184"/>
      <c r="B4" s="55" t="s">
        <v>9</v>
      </c>
      <c r="C4" s="55" t="s">
        <v>10</v>
      </c>
      <c r="D4" s="175" t="s">
        <v>11</v>
      </c>
      <c r="E4" s="176"/>
      <c r="F4" s="175" t="s">
        <v>12</v>
      </c>
      <c r="G4" s="176"/>
      <c r="H4" s="55" t="s">
        <v>9</v>
      </c>
      <c r="I4" s="55" t="s">
        <v>10</v>
      </c>
      <c r="J4" s="177" t="s">
        <v>13</v>
      </c>
      <c r="K4" s="179" t="s">
        <v>14</v>
      </c>
      <c r="L4" s="173" t="s">
        <v>98</v>
      </c>
      <c r="M4" s="174"/>
      <c r="N4" s="173" t="s">
        <v>99</v>
      </c>
      <c r="O4" s="174"/>
    </row>
    <row r="5" spans="1:15" ht="18.75">
      <c r="A5" s="185"/>
      <c r="B5" s="55" t="s">
        <v>15</v>
      </c>
      <c r="C5" s="55" t="s">
        <v>16</v>
      </c>
      <c r="D5" s="55" t="s">
        <v>17</v>
      </c>
      <c r="E5" s="55" t="s">
        <v>18</v>
      </c>
      <c r="F5" s="55" t="s">
        <v>17</v>
      </c>
      <c r="G5" s="55" t="s">
        <v>18</v>
      </c>
      <c r="H5" s="55" t="s">
        <v>15</v>
      </c>
      <c r="I5" s="55" t="s">
        <v>16</v>
      </c>
      <c r="J5" s="178"/>
      <c r="K5" s="180"/>
      <c r="L5" s="60" t="s">
        <v>13</v>
      </c>
      <c r="M5" s="60" t="s">
        <v>14</v>
      </c>
      <c r="N5" s="60" t="s">
        <v>13</v>
      </c>
      <c r="O5" s="60" t="s">
        <v>14</v>
      </c>
    </row>
    <row r="6" spans="1:15" ht="18.75">
      <c r="A6" s="54" t="s">
        <v>162</v>
      </c>
      <c r="B6" s="78">
        <v>1798</v>
      </c>
      <c r="C6" s="34">
        <v>2100</v>
      </c>
      <c r="D6" s="34">
        <v>1792</v>
      </c>
      <c r="E6" s="34">
        <v>2739</v>
      </c>
      <c r="F6" s="34">
        <v>1784</v>
      </c>
      <c r="G6" s="34">
        <v>2777</v>
      </c>
      <c r="H6" s="35">
        <v>1700</v>
      </c>
      <c r="I6" s="35">
        <v>1818</v>
      </c>
      <c r="J6" s="35">
        <v>31</v>
      </c>
      <c r="K6" s="35">
        <v>109</v>
      </c>
      <c r="L6" s="35">
        <v>93</v>
      </c>
      <c r="M6" s="35">
        <v>92</v>
      </c>
      <c r="N6" s="35">
        <v>67</v>
      </c>
      <c r="O6" s="35">
        <v>68</v>
      </c>
    </row>
    <row r="7" spans="1:15" ht="18.75">
      <c r="A7" s="54" t="s">
        <v>163</v>
      </c>
      <c r="B7" s="34">
        <v>1844</v>
      </c>
      <c r="C7" s="34">
        <v>1934</v>
      </c>
      <c r="D7" s="34">
        <v>1639</v>
      </c>
      <c r="E7" s="34">
        <v>2554</v>
      </c>
      <c r="F7" s="34">
        <v>1658</v>
      </c>
      <c r="G7" s="34">
        <v>2563</v>
      </c>
      <c r="H7" s="35">
        <v>2072</v>
      </c>
      <c r="I7" s="35">
        <v>1843</v>
      </c>
      <c r="J7" s="35">
        <v>29</v>
      </c>
      <c r="K7" s="35">
        <v>206</v>
      </c>
      <c r="L7" s="35">
        <v>74</v>
      </c>
      <c r="M7" s="35">
        <v>7469</v>
      </c>
      <c r="N7" s="35">
        <v>69</v>
      </c>
      <c r="O7" s="35">
        <v>68</v>
      </c>
    </row>
    <row r="8" spans="1:15" ht="18.75">
      <c r="A8" s="54" t="s">
        <v>164</v>
      </c>
      <c r="B8" s="34">
        <v>2316</v>
      </c>
      <c r="C8" s="34">
        <v>2051</v>
      </c>
      <c r="D8" s="34">
        <v>1823</v>
      </c>
      <c r="E8" s="34">
        <v>3044</v>
      </c>
      <c r="F8" s="34">
        <v>1948</v>
      </c>
      <c r="G8" s="34">
        <v>3023</v>
      </c>
      <c r="H8" s="35">
        <v>2176</v>
      </c>
      <c r="I8" s="35">
        <v>2205</v>
      </c>
      <c r="J8" s="35">
        <v>51</v>
      </c>
      <c r="K8" s="35">
        <v>212</v>
      </c>
      <c r="L8" s="35">
        <v>92</v>
      </c>
      <c r="M8" s="35">
        <v>92</v>
      </c>
      <c r="N8" s="35">
        <v>88</v>
      </c>
      <c r="O8" s="35">
        <v>89</v>
      </c>
    </row>
    <row r="9" spans="1:15" ht="18.75">
      <c r="A9" s="54" t="s">
        <v>165</v>
      </c>
      <c r="B9" s="34">
        <v>4114</v>
      </c>
      <c r="C9" s="34">
        <v>1872</v>
      </c>
      <c r="D9" s="34">
        <v>1836</v>
      </c>
      <c r="E9" s="34">
        <v>2876</v>
      </c>
      <c r="F9" s="34">
        <v>1776</v>
      </c>
      <c r="G9" s="34">
        <v>2921</v>
      </c>
      <c r="H9" s="35">
        <v>1880</v>
      </c>
      <c r="I9" s="35">
        <v>3997</v>
      </c>
      <c r="J9" s="35">
        <v>74</v>
      </c>
      <c r="K9" s="35">
        <v>187</v>
      </c>
      <c r="L9" s="35">
        <v>77</v>
      </c>
      <c r="M9" s="35">
        <v>78</v>
      </c>
      <c r="N9" s="35">
        <v>74</v>
      </c>
      <c r="O9" s="35">
        <v>73</v>
      </c>
    </row>
    <row r="10" spans="1:15" ht="18.75">
      <c r="A10" s="54" t="s">
        <v>166</v>
      </c>
      <c r="B10" s="34">
        <v>4409</v>
      </c>
      <c r="C10" s="34">
        <v>2028</v>
      </c>
      <c r="D10" s="34">
        <v>1668</v>
      </c>
      <c r="E10" s="34">
        <v>2490</v>
      </c>
      <c r="F10" s="34">
        <v>1671</v>
      </c>
      <c r="G10" s="34">
        <v>2475</v>
      </c>
      <c r="H10" s="35">
        <v>1998</v>
      </c>
      <c r="I10" s="35">
        <v>4166</v>
      </c>
      <c r="J10" s="35">
        <v>114</v>
      </c>
      <c r="K10" s="35">
        <v>181</v>
      </c>
      <c r="L10" s="35">
        <v>75</v>
      </c>
      <c r="M10" s="35">
        <v>76</v>
      </c>
      <c r="N10" s="35">
        <v>64</v>
      </c>
      <c r="O10" s="35">
        <v>65</v>
      </c>
    </row>
    <row r="11" spans="1:15" ht="18.75">
      <c r="A11" s="54" t="s">
        <v>167</v>
      </c>
      <c r="B11" s="34">
        <v>4239</v>
      </c>
      <c r="C11" s="34">
        <v>2492</v>
      </c>
      <c r="D11" s="34">
        <v>1779</v>
      </c>
      <c r="E11" s="34">
        <v>2778</v>
      </c>
      <c r="F11" s="34">
        <v>1795</v>
      </c>
      <c r="G11" s="34">
        <v>2748</v>
      </c>
      <c r="H11" s="35">
        <v>2255</v>
      </c>
      <c r="I11" s="35">
        <v>4256</v>
      </c>
      <c r="J11" s="35">
        <v>115</v>
      </c>
      <c r="K11" s="35">
        <v>201</v>
      </c>
      <c r="L11" s="35">
        <v>80</v>
      </c>
      <c r="M11" s="35">
        <v>79</v>
      </c>
      <c r="N11" s="35">
        <v>89</v>
      </c>
      <c r="O11" s="35">
        <v>86</v>
      </c>
    </row>
    <row r="12" spans="1:15" ht="18.75">
      <c r="A12" s="54" t="s">
        <v>168</v>
      </c>
      <c r="B12" s="34">
        <v>2633</v>
      </c>
      <c r="C12" s="34">
        <v>1803</v>
      </c>
      <c r="D12" s="34">
        <v>2182</v>
      </c>
      <c r="E12" s="34">
        <v>2824</v>
      </c>
      <c r="F12" s="34">
        <v>2812</v>
      </c>
      <c r="G12" s="34">
        <v>2229</v>
      </c>
      <c r="H12" s="35">
        <v>1924</v>
      </c>
      <c r="I12" s="35">
        <v>2482</v>
      </c>
      <c r="J12" s="35">
        <v>120</v>
      </c>
      <c r="K12" s="35">
        <v>216</v>
      </c>
      <c r="L12" s="35">
        <v>86</v>
      </c>
      <c r="M12" s="35">
        <v>88</v>
      </c>
      <c r="N12" s="35">
        <v>104</v>
      </c>
      <c r="O12" s="35">
        <v>102</v>
      </c>
    </row>
    <row r="13" spans="1:15" ht="18.75">
      <c r="A13" s="54" t="s">
        <v>169</v>
      </c>
      <c r="B13" s="34">
        <v>2208</v>
      </c>
      <c r="C13" s="34">
        <v>2279</v>
      </c>
      <c r="D13" s="34">
        <v>1752</v>
      </c>
      <c r="E13" s="34">
        <v>2751</v>
      </c>
      <c r="F13" s="34">
        <v>1691</v>
      </c>
      <c r="G13" s="34">
        <v>2781</v>
      </c>
      <c r="H13" s="35">
        <v>2206</v>
      </c>
      <c r="I13" s="35">
        <v>2128</v>
      </c>
      <c r="J13" s="35">
        <v>111</v>
      </c>
      <c r="K13" s="35">
        <v>142</v>
      </c>
      <c r="L13" s="35">
        <v>78</v>
      </c>
      <c r="M13" s="35">
        <v>76</v>
      </c>
      <c r="N13" s="35">
        <v>69</v>
      </c>
      <c r="O13" s="35">
        <v>71</v>
      </c>
    </row>
    <row r="14" spans="1:15" ht="18.75">
      <c r="A14" s="54" t="s">
        <v>170</v>
      </c>
      <c r="B14" s="34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5"/>
    </row>
    <row r="15" spans="1:15" ht="18.75">
      <c r="A15" s="54" t="s">
        <v>171</v>
      </c>
      <c r="B15" s="34"/>
      <c r="C15" s="34"/>
      <c r="D15" s="34"/>
      <c r="E15" s="34"/>
      <c r="F15" s="34"/>
      <c r="G15" s="34"/>
      <c r="H15" s="35"/>
      <c r="I15" s="35"/>
      <c r="J15" s="35"/>
      <c r="K15" s="35"/>
      <c r="L15" s="35"/>
      <c r="M15" s="35"/>
      <c r="N15" s="35"/>
      <c r="O15" s="35"/>
    </row>
    <row r="16" spans="1:15" ht="18.75">
      <c r="A16" s="54" t="s">
        <v>172</v>
      </c>
      <c r="B16" s="34"/>
      <c r="C16" s="34"/>
      <c r="D16" s="34"/>
      <c r="E16" s="34"/>
      <c r="F16" s="34"/>
      <c r="G16" s="34"/>
      <c r="H16" s="35"/>
      <c r="I16" s="35"/>
      <c r="J16" s="35"/>
      <c r="K16" s="35"/>
      <c r="L16" s="35"/>
      <c r="M16" s="35"/>
      <c r="N16" s="35"/>
      <c r="O16" s="35"/>
    </row>
    <row r="17" spans="1:15" ht="18.75">
      <c r="A17" s="54" t="s">
        <v>173</v>
      </c>
      <c r="B17" s="34"/>
      <c r="C17" s="34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5"/>
    </row>
    <row r="18" spans="1:15" ht="18.75">
      <c r="A18" s="55" t="s">
        <v>31</v>
      </c>
      <c r="B18" s="34">
        <f aca="true" t="shared" si="0" ref="B18:O18">SUM(B6:B17)</f>
        <v>23561</v>
      </c>
      <c r="C18" s="34">
        <f t="shared" si="0"/>
        <v>16559</v>
      </c>
      <c r="D18" s="34">
        <f t="shared" si="0"/>
        <v>14471</v>
      </c>
      <c r="E18" s="34">
        <f t="shared" si="0"/>
        <v>22056</v>
      </c>
      <c r="F18" s="34">
        <f t="shared" si="0"/>
        <v>15135</v>
      </c>
      <c r="G18" s="34">
        <f t="shared" si="0"/>
        <v>21517</v>
      </c>
      <c r="H18" s="35">
        <f t="shared" si="0"/>
        <v>16211</v>
      </c>
      <c r="I18" s="35">
        <f t="shared" si="0"/>
        <v>22895</v>
      </c>
      <c r="J18" s="35">
        <f t="shared" si="0"/>
        <v>645</v>
      </c>
      <c r="K18" s="35">
        <f t="shared" si="0"/>
        <v>1454</v>
      </c>
      <c r="L18" s="35">
        <f t="shared" si="0"/>
        <v>655</v>
      </c>
      <c r="M18" s="35">
        <f t="shared" si="0"/>
        <v>8050</v>
      </c>
      <c r="N18" s="35">
        <f t="shared" si="0"/>
        <v>624</v>
      </c>
      <c r="O18" s="35">
        <f t="shared" si="0"/>
        <v>622</v>
      </c>
    </row>
  </sheetData>
  <sheetProtection/>
  <mergeCells count="14">
    <mergeCell ref="A1:O1"/>
    <mergeCell ref="A2:O2"/>
    <mergeCell ref="A3:A5"/>
    <mergeCell ref="B3:C3"/>
    <mergeCell ref="D3:G3"/>
    <mergeCell ref="H3:I3"/>
    <mergeCell ref="J3:K3"/>
    <mergeCell ref="N3:O3"/>
    <mergeCell ref="L4:M4"/>
    <mergeCell ref="N4:O4"/>
    <mergeCell ref="D4:E4"/>
    <mergeCell ref="F4:G4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13.28125" style="0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8.75">
      <c r="A3" s="83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>
      <c r="A4" s="86" t="s">
        <v>3</v>
      </c>
      <c r="B4" s="89" t="s">
        <v>4</v>
      </c>
      <c r="C4" s="90"/>
      <c r="D4" s="89" t="s">
        <v>5</v>
      </c>
      <c r="E4" s="92"/>
      <c r="F4" s="92"/>
      <c r="G4" s="90"/>
      <c r="H4" s="84" t="s">
        <v>6</v>
      </c>
      <c r="I4" s="85"/>
      <c r="J4" s="84" t="s">
        <v>7</v>
      </c>
      <c r="K4" s="85"/>
      <c r="L4" s="84" t="s">
        <v>8</v>
      </c>
      <c r="M4" s="85"/>
    </row>
    <row r="5" spans="1:13" ht="18.75">
      <c r="A5" s="87"/>
      <c r="B5" s="10" t="s">
        <v>9</v>
      </c>
      <c r="C5" s="10" t="s">
        <v>10</v>
      </c>
      <c r="D5" s="89" t="s">
        <v>11</v>
      </c>
      <c r="E5" s="90"/>
      <c r="F5" s="89" t="s">
        <v>12</v>
      </c>
      <c r="G5" s="90"/>
      <c r="H5" s="10" t="s">
        <v>9</v>
      </c>
      <c r="I5" s="10" t="s">
        <v>10</v>
      </c>
      <c r="J5" s="79" t="s">
        <v>13</v>
      </c>
      <c r="K5" s="81" t="s">
        <v>14</v>
      </c>
      <c r="L5" s="79" t="s">
        <v>13</v>
      </c>
      <c r="M5" s="81" t="s">
        <v>14</v>
      </c>
    </row>
    <row r="6" spans="1:13" ht="18.75">
      <c r="A6" s="88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17</v>
      </c>
      <c r="G6" s="10" t="s">
        <v>18</v>
      </c>
      <c r="H6" s="10" t="s">
        <v>15</v>
      </c>
      <c r="I6" s="10" t="s">
        <v>16</v>
      </c>
      <c r="J6" s="80"/>
      <c r="K6" s="82"/>
      <c r="L6" s="80"/>
      <c r="M6" s="82"/>
    </row>
    <row r="7" spans="1:13" ht="18.75">
      <c r="A7" s="30" t="s">
        <v>33</v>
      </c>
      <c r="B7" s="31">
        <v>1160</v>
      </c>
      <c r="C7" s="31">
        <v>874</v>
      </c>
      <c r="D7" s="31">
        <v>677</v>
      </c>
      <c r="E7" s="31">
        <v>524</v>
      </c>
      <c r="F7" s="31">
        <v>747</v>
      </c>
      <c r="G7" s="31">
        <v>510</v>
      </c>
      <c r="H7" s="32">
        <v>863</v>
      </c>
      <c r="I7" s="32">
        <v>1211</v>
      </c>
      <c r="J7" s="32">
        <v>42</v>
      </c>
      <c r="K7" s="32">
        <v>40</v>
      </c>
      <c r="L7" s="32">
        <v>8703</v>
      </c>
      <c r="M7" s="32">
        <v>8780</v>
      </c>
    </row>
    <row r="8" spans="1:13" ht="18.75">
      <c r="A8" s="30" t="s">
        <v>34</v>
      </c>
      <c r="B8" s="31">
        <v>931</v>
      </c>
      <c r="C8" s="31">
        <v>1005</v>
      </c>
      <c r="D8" s="31">
        <v>536</v>
      </c>
      <c r="E8" s="31">
        <v>528</v>
      </c>
      <c r="F8" s="31">
        <v>626</v>
      </c>
      <c r="G8" s="31">
        <v>515</v>
      </c>
      <c r="H8" s="32">
        <v>998</v>
      </c>
      <c r="I8" s="32">
        <v>954</v>
      </c>
      <c r="J8" s="32">
        <v>60</v>
      </c>
      <c r="K8" s="32">
        <v>17</v>
      </c>
      <c r="L8" s="32">
        <v>7061</v>
      </c>
      <c r="M8" s="32">
        <v>7805</v>
      </c>
    </row>
    <row r="9" spans="1:13" ht="18.75">
      <c r="A9" s="30" t="s">
        <v>35</v>
      </c>
      <c r="B9" s="31">
        <v>900</v>
      </c>
      <c r="C9" s="31">
        <v>1329</v>
      </c>
      <c r="D9" s="31">
        <v>844</v>
      </c>
      <c r="E9" s="31">
        <v>632</v>
      </c>
      <c r="F9" s="31">
        <v>907</v>
      </c>
      <c r="G9" s="31">
        <v>928</v>
      </c>
      <c r="H9" s="32">
        <v>1275</v>
      </c>
      <c r="I9" s="32">
        <v>837</v>
      </c>
      <c r="J9" s="32">
        <v>45</v>
      </c>
      <c r="K9" s="32">
        <v>41</v>
      </c>
      <c r="L9" s="32">
        <v>11837</v>
      </c>
      <c r="M9" s="32">
        <v>50061</v>
      </c>
    </row>
    <row r="10" spans="1:13" ht="18.75">
      <c r="A10" s="30" t="s">
        <v>36</v>
      </c>
      <c r="B10" s="31">
        <v>804</v>
      </c>
      <c r="C10" s="31">
        <v>1225</v>
      </c>
      <c r="D10" s="31">
        <v>728</v>
      </c>
      <c r="E10" s="31">
        <v>585</v>
      </c>
      <c r="F10" s="31">
        <v>803</v>
      </c>
      <c r="G10" s="31">
        <v>572</v>
      </c>
      <c r="H10" s="32">
        <v>1216</v>
      </c>
      <c r="I10" s="32">
        <v>795</v>
      </c>
      <c r="J10" s="32">
        <v>57</v>
      </c>
      <c r="K10" s="32">
        <v>42</v>
      </c>
      <c r="L10" s="32">
        <v>25923</v>
      </c>
      <c r="M10" s="32">
        <v>22781</v>
      </c>
    </row>
    <row r="11" spans="1:13" ht="18.75">
      <c r="A11" s="30" t="s">
        <v>37</v>
      </c>
      <c r="B11" s="31">
        <v>556</v>
      </c>
      <c r="C11" s="31">
        <v>1213</v>
      </c>
      <c r="D11" s="31">
        <v>636</v>
      </c>
      <c r="E11" s="31">
        <v>574</v>
      </c>
      <c r="F11" s="31">
        <v>723</v>
      </c>
      <c r="G11" s="31">
        <v>547</v>
      </c>
      <c r="H11" s="32">
        <v>1145</v>
      </c>
      <c r="I11" s="32">
        <v>553</v>
      </c>
      <c r="J11" s="32">
        <v>128</v>
      </c>
      <c r="K11" s="32">
        <v>60</v>
      </c>
      <c r="L11" s="32">
        <v>24462</v>
      </c>
      <c r="M11" s="32">
        <v>23626</v>
      </c>
    </row>
    <row r="12" spans="1:13" ht="18.75">
      <c r="A12" s="30" t="s">
        <v>38</v>
      </c>
      <c r="B12" s="31">
        <v>558</v>
      </c>
      <c r="C12" s="31">
        <v>1525</v>
      </c>
      <c r="D12" s="31">
        <v>632</v>
      </c>
      <c r="E12" s="31">
        <v>603</v>
      </c>
      <c r="F12" s="31">
        <v>713</v>
      </c>
      <c r="G12" s="31">
        <v>594</v>
      </c>
      <c r="H12" s="32">
        <v>1368</v>
      </c>
      <c r="I12" s="32">
        <v>728</v>
      </c>
      <c r="J12" s="32">
        <v>157</v>
      </c>
      <c r="K12" s="32">
        <v>58</v>
      </c>
      <c r="L12" s="32">
        <v>26870</v>
      </c>
      <c r="M12" s="32">
        <v>24224</v>
      </c>
    </row>
    <row r="13" spans="1:13" ht="18.75">
      <c r="A13" s="30" t="s">
        <v>39</v>
      </c>
      <c r="B13" s="31">
        <v>606</v>
      </c>
      <c r="C13" s="31">
        <v>1092</v>
      </c>
      <c r="D13" s="31">
        <v>691</v>
      </c>
      <c r="E13" s="31">
        <v>579</v>
      </c>
      <c r="F13" s="31">
        <v>799</v>
      </c>
      <c r="G13" s="31">
        <v>559</v>
      </c>
      <c r="H13" s="32">
        <v>635</v>
      </c>
      <c r="I13" s="32">
        <v>1086</v>
      </c>
      <c r="J13" s="32">
        <v>105</v>
      </c>
      <c r="K13" s="32">
        <v>73</v>
      </c>
      <c r="L13" s="32">
        <v>29761</v>
      </c>
      <c r="M13" s="32">
        <v>26992</v>
      </c>
    </row>
    <row r="14" spans="1:13" ht="18.75">
      <c r="A14" s="30" t="s">
        <v>40</v>
      </c>
      <c r="B14" s="31">
        <v>1150</v>
      </c>
      <c r="C14" s="31">
        <v>1208</v>
      </c>
      <c r="D14" s="31">
        <v>635</v>
      </c>
      <c r="E14" s="31">
        <v>575</v>
      </c>
      <c r="F14" s="31">
        <v>712</v>
      </c>
      <c r="G14" s="31">
        <v>559</v>
      </c>
      <c r="H14" s="32">
        <v>1117</v>
      </c>
      <c r="I14" s="32">
        <v>1147</v>
      </c>
      <c r="J14" s="32">
        <v>74</v>
      </c>
      <c r="K14" s="32">
        <v>4</v>
      </c>
      <c r="L14" s="32">
        <v>28451</v>
      </c>
      <c r="M14" s="32">
        <v>23350</v>
      </c>
    </row>
    <row r="15" spans="1:13" ht="18.75">
      <c r="A15" s="30" t="s">
        <v>41</v>
      </c>
      <c r="B15" s="31">
        <v>1650</v>
      </c>
      <c r="C15" s="31">
        <v>1015</v>
      </c>
      <c r="D15" s="31">
        <v>497</v>
      </c>
      <c r="E15" s="31">
        <v>598</v>
      </c>
      <c r="F15" s="31">
        <v>589</v>
      </c>
      <c r="G15" s="31">
        <v>577</v>
      </c>
      <c r="H15" s="32">
        <v>1010</v>
      </c>
      <c r="I15" s="32">
        <v>1622</v>
      </c>
      <c r="J15" s="32">
        <v>92</v>
      </c>
      <c r="K15" s="32">
        <v>62</v>
      </c>
      <c r="L15" s="32">
        <v>23230</v>
      </c>
      <c r="M15" s="32">
        <v>20639</v>
      </c>
    </row>
    <row r="16" spans="1:13" ht="18.75">
      <c r="A16" s="30" t="s">
        <v>42</v>
      </c>
      <c r="B16" s="31">
        <v>1702</v>
      </c>
      <c r="C16" s="31">
        <v>969</v>
      </c>
      <c r="D16" s="31">
        <v>656</v>
      </c>
      <c r="E16" s="31">
        <v>616</v>
      </c>
      <c r="F16" s="31">
        <v>731</v>
      </c>
      <c r="G16" s="31">
        <v>591</v>
      </c>
      <c r="H16" s="32">
        <v>945</v>
      </c>
      <c r="I16" s="32">
        <v>1726</v>
      </c>
      <c r="J16" s="32">
        <v>51</v>
      </c>
      <c r="K16" s="32">
        <v>33</v>
      </c>
      <c r="L16" s="32">
        <v>25769</v>
      </c>
      <c r="M16" s="32">
        <v>24495</v>
      </c>
    </row>
    <row r="17" spans="1:13" ht="18.75">
      <c r="A17" s="30" t="s">
        <v>43</v>
      </c>
      <c r="B17" s="31">
        <v>1703</v>
      </c>
      <c r="C17" s="31">
        <v>864</v>
      </c>
      <c r="D17" s="31">
        <v>514</v>
      </c>
      <c r="E17" s="31">
        <v>671</v>
      </c>
      <c r="F17" s="31">
        <v>606</v>
      </c>
      <c r="G17" s="31">
        <v>657</v>
      </c>
      <c r="H17" s="32">
        <v>794</v>
      </c>
      <c r="I17" s="32">
        <v>1787</v>
      </c>
      <c r="J17" s="32">
        <v>37</v>
      </c>
      <c r="K17" s="32">
        <v>33</v>
      </c>
      <c r="L17" s="32">
        <v>23845</v>
      </c>
      <c r="M17" s="32">
        <v>21655</v>
      </c>
    </row>
    <row r="18" spans="1:13" ht="18.75">
      <c r="A18" s="30" t="s">
        <v>44</v>
      </c>
      <c r="B18" s="31">
        <v>1869</v>
      </c>
      <c r="C18" s="31">
        <v>935</v>
      </c>
      <c r="D18" s="31">
        <v>538</v>
      </c>
      <c r="E18" s="31">
        <v>609</v>
      </c>
      <c r="F18" s="31">
        <v>635</v>
      </c>
      <c r="G18" s="31">
        <v>588</v>
      </c>
      <c r="H18" s="32">
        <v>861</v>
      </c>
      <c r="I18" s="32">
        <v>1086</v>
      </c>
      <c r="J18" s="32">
        <v>35</v>
      </c>
      <c r="K18" s="32">
        <v>9</v>
      </c>
      <c r="L18" s="32">
        <v>22671</v>
      </c>
      <c r="M18" s="32">
        <v>21776</v>
      </c>
    </row>
    <row r="19" spans="1:13" ht="18.75">
      <c r="A19" s="10" t="s">
        <v>31</v>
      </c>
      <c r="B19" s="31">
        <f aca="true" t="shared" si="0" ref="B19:M19">SUM(B7:B18)</f>
        <v>13589</v>
      </c>
      <c r="C19" s="31">
        <f t="shared" si="0"/>
        <v>13254</v>
      </c>
      <c r="D19" s="31">
        <f t="shared" si="0"/>
        <v>7584</v>
      </c>
      <c r="E19" s="31">
        <f t="shared" si="0"/>
        <v>7094</v>
      </c>
      <c r="F19" s="31">
        <f t="shared" si="0"/>
        <v>8591</v>
      </c>
      <c r="G19" s="31">
        <f t="shared" si="0"/>
        <v>7197</v>
      </c>
      <c r="H19" s="32">
        <f t="shared" si="0"/>
        <v>12227</v>
      </c>
      <c r="I19" s="32">
        <f t="shared" si="0"/>
        <v>13532</v>
      </c>
      <c r="J19" s="32">
        <f t="shared" si="0"/>
        <v>883</v>
      </c>
      <c r="K19" s="32">
        <f t="shared" si="0"/>
        <v>472</v>
      </c>
      <c r="L19" s="32">
        <f t="shared" si="0"/>
        <v>258583</v>
      </c>
      <c r="M19" s="32">
        <f t="shared" si="0"/>
        <v>276184</v>
      </c>
    </row>
  </sheetData>
  <sheetProtection/>
  <mergeCells count="15">
    <mergeCell ref="F5:G5"/>
    <mergeCell ref="J5:J6"/>
    <mergeCell ref="K5:K6"/>
    <mergeCell ref="L5:L6"/>
    <mergeCell ref="M5:M6"/>
    <mergeCell ref="A1:M1"/>
    <mergeCell ref="A2:M2"/>
    <mergeCell ref="A3:M3"/>
    <mergeCell ref="A4:A6"/>
    <mergeCell ref="B4:C4"/>
    <mergeCell ref="D4:G4"/>
    <mergeCell ref="H4:I4"/>
    <mergeCell ref="J4:K4"/>
    <mergeCell ref="L4:M4"/>
    <mergeCell ref="D5:E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C16">
      <selection activeCell="A1" sqref="A1:M19"/>
    </sheetView>
  </sheetViews>
  <sheetFormatPr defaultColWidth="9.140625" defaultRowHeight="15"/>
  <cols>
    <col min="1" max="1" width="13.421875" style="0" customWidth="1"/>
  </cols>
  <sheetData>
    <row r="1" spans="1:13" s="2" customFormat="1" ht="23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2" customFormat="1" ht="23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2" customFormat="1" ht="23.25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2" customFormat="1" ht="23.25">
      <c r="A4" s="95" t="s">
        <v>3</v>
      </c>
      <c r="B4" s="98" t="s">
        <v>4</v>
      </c>
      <c r="C4" s="99"/>
      <c r="D4" s="98" t="s">
        <v>5</v>
      </c>
      <c r="E4" s="100"/>
      <c r="F4" s="100"/>
      <c r="G4" s="99"/>
      <c r="H4" s="101" t="s">
        <v>6</v>
      </c>
      <c r="I4" s="102"/>
      <c r="J4" s="101" t="s">
        <v>7</v>
      </c>
      <c r="K4" s="102"/>
      <c r="L4" s="101" t="s">
        <v>8</v>
      </c>
      <c r="M4" s="102"/>
    </row>
    <row r="5" spans="1:13" s="2" customFormat="1" ht="23.25">
      <c r="A5" s="96"/>
      <c r="B5" s="46" t="s">
        <v>9</v>
      </c>
      <c r="C5" s="46" t="s">
        <v>10</v>
      </c>
      <c r="D5" s="98" t="s">
        <v>11</v>
      </c>
      <c r="E5" s="99"/>
      <c r="F5" s="98" t="s">
        <v>12</v>
      </c>
      <c r="G5" s="99"/>
      <c r="H5" s="46" t="s">
        <v>9</v>
      </c>
      <c r="I5" s="46" t="s">
        <v>10</v>
      </c>
      <c r="J5" s="103" t="s">
        <v>13</v>
      </c>
      <c r="K5" s="105" t="s">
        <v>14</v>
      </c>
      <c r="L5" s="103" t="s">
        <v>13</v>
      </c>
      <c r="M5" s="105" t="s">
        <v>14</v>
      </c>
    </row>
    <row r="6" spans="1:13" s="2" customFormat="1" ht="23.25">
      <c r="A6" s="97"/>
      <c r="B6" s="46" t="s">
        <v>15</v>
      </c>
      <c r="C6" s="46" t="s">
        <v>16</v>
      </c>
      <c r="D6" s="46" t="s">
        <v>17</v>
      </c>
      <c r="E6" s="46" t="s">
        <v>18</v>
      </c>
      <c r="F6" s="46" t="s">
        <v>17</v>
      </c>
      <c r="G6" s="46" t="s">
        <v>18</v>
      </c>
      <c r="H6" s="46" t="s">
        <v>15</v>
      </c>
      <c r="I6" s="46" t="s">
        <v>16</v>
      </c>
      <c r="J6" s="104"/>
      <c r="K6" s="106"/>
      <c r="L6" s="104"/>
      <c r="M6" s="106"/>
    </row>
    <row r="7" spans="1:15" s="2" customFormat="1" ht="23.25">
      <c r="A7" s="43" t="s">
        <v>46</v>
      </c>
      <c r="B7" s="47">
        <v>1525</v>
      </c>
      <c r="C7" s="47">
        <v>920</v>
      </c>
      <c r="D7" s="47">
        <v>777</v>
      </c>
      <c r="E7" s="47">
        <v>639</v>
      </c>
      <c r="F7" s="47">
        <v>879</v>
      </c>
      <c r="G7" s="47">
        <v>615</v>
      </c>
      <c r="H7" s="48">
        <v>878</v>
      </c>
      <c r="I7" s="48">
        <v>1488</v>
      </c>
      <c r="J7" s="48">
        <v>29</v>
      </c>
      <c r="K7" s="48">
        <v>15</v>
      </c>
      <c r="L7" s="48">
        <v>28583</v>
      </c>
      <c r="M7" s="48">
        <v>27614</v>
      </c>
      <c r="O7" s="3"/>
    </row>
    <row r="8" spans="1:15" s="2" customFormat="1" ht="23.25">
      <c r="A8" s="43" t="s">
        <v>47</v>
      </c>
      <c r="B8" s="47">
        <v>1143</v>
      </c>
      <c r="C8" s="47">
        <v>1181</v>
      </c>
      <c r="D8" s="47">
        <v>603</v>
      </c>
      <c r="E8" s="47">
        <v>637</v>
      </c>
      <c r="F8" s="47">
        <v>700</v>
      </c>
      <c r="G8" s="47">
        <v>649</v>
      </c>
      <c r="H8" s="48">
        <v>1092</v>
      </c>
      <c r="I8" s="48">
        <v>1163</v>
      </c>
      <c r="J8" s="48">
        <v>66</v>
      </c>
      <c r="K8" s="48">
        <v>20</v>
      </c>
      <c r="L8" s="48">
        <v>26358</v>
      </c>
      <c r="M8" s="48">
        <v>24110</v>
      </c>
      <c r="O8" s="3"/>
    </row>
    <row r="9" spans="1:15" s="2" customFormat="1" ht="23.25">
      <c r="A9" s="43" t="s">
        <v>48</v>
      </c>
      <c r="B9" s="47">
        <v>1264</v>
      </c>
      <c r="C9" s="47">
        <v>1272</v>
      </c>
      <c r="D9" s="47">
        <v>965</v>
      </c>
      <c r="E9" s="47">
        <v>743</v>
      </c>
      <c r="F9" s="47">
        <v>1013</v>
      </c>
      <c r="G9" s="47">
        <v>735</v>
      </c>
      <c r="H9" s="48">
        <v>1163</v>
      </c>
      <c r="I9" s="48">
        <v>1174</v>
      </c>
      <c r="J9" s="48">
        <v>34</v>
      </c>
      <c r="K9" s="48">
        <v>12</v>
      </c>
      <c r="L9" s="48">
        <v>28537</v>
      </c>
      <c r="M9" s="48">
        <v>27798</v>
      </c>
      <c r="O9" s="3"/>
    </row>
    <row r="10" spans="1:15" s="2" customFormat="1" ht="23.25">
      <c r="A10" s="43" t="s">
        <v>49</v>
      </c>
      <c r="B10" s="47">
        <v>1413</v>
      </c>
      <c r="C10" s="47">
        <v>1557</v>
      </c>
      <c r="D10" s="47">
        <v>771</v>
      </c>
      <c r="E10" s="47">
        <v>728</v>
      </c>
      <c r="F10" s="47">
        <v>861</v>
      </c>
      <c r="G10" s="47">
        <v>728</v>
      </c>
      <c r="H10" s="48">
        <v>1395</v>
      </c>
      <c r="I10" s="48">
        <v>1280</v>
      </c>
      <c r="J10" s="48">
        <v>68</v>
      </c>
      <c r="K10" s="48">
        <v>35</v>
      </c>
      <c r="L10" s="48">
        <v>37214</v>
      </c>
      <c r="M10" s="48">
        <v>31598</v>
      </c>
      <c r="O10" s="3"/>
    </row>
    <row r="11" spans="1:15" s="2" customFormat="1" ht="23.25">
      <c r="A11" s="43" t="s">
        <v>50</v>
      </c>
      <c r="B11" s="47">
        <v>647</v>
      </c>
      <c r="C11" s="47">
        <v>371</v>
      </c>
      <c r="D11" s="47">
        <v>694</v>
      </c>
      <c r="E11" s="47">
        <v>735</v>
      </c>
      <c r="F11" s="47">
        <v>848</v>
      </c>
      <c r="G11" s="47">
        <v>707</v>
      </c>
      <c r="H11" s="48">
        <v>1225</v>
      </c>
      <c r="I11" s="48">
        <v>702</v>
      </c>
      <c r="J11" s="48">
        <v>73</v>
      </c>
      <c r="K11" s="48">
        <v>72</v>
      </c>
      <c r="L11" s="48">
        <v>28533</v>
      </c>
      <c r="M11" s="48">
        <v>24664</v>
      </c>
      <c r="O11" s="3"/>
    </row>
    <row r="12" spans="1:15" s="2" customFormat="1" ht="23.25">
      <c r="A12" s="43" t="s">
        <v>51</v>
      </c>
      <c r="B12" s="47">
        <v>686</v>
      </c>
      <c r="C12" s="47">
        <v>1398</v>
      </c>
      <c r="D12" s="47">
        <v>665</v>
      </c>
      <c r="E12" s="47">
        <v>706</v>
      </c>
      <c r="F12" s="47">
        <v>804</v>
      </c>
      <c r="G12" s="47">
        <v>682</v>
      </c>
      <c r="H12" s="48">
        <v>1415</v>
      </c>
      <c r="I12" s="48">
        <v>754</v>
      </c>
      <c r="J12" s="48">
        <v>121</v>
      </c>
      <c r="K12" s="48">
        <v>102</v>
      </c>
      <c r="L12" s="48">
        <v>34268</v>
      </c>
      <c r="M12" s="48">
        <v>29207</v>
      </c>
      <c r="O12" s="3"/>
    </row>
    <row r="13" spans="1:15" s="2" customFormat="1" ht="23.25">
      <c r="A13" s="43" t="s">
        <v>52</v>
      </c>
      <c r="B13" s="47">
        <v>784</v>
      </c>
      <c r="C13" s="47">
        <v>1260</v>
      </c>
      <c r="D13" s="47">
        <v>585</v>
      </c>
      <c r="E13" s="47">
        <v>677</v>
      </c>
      <c r="F13" s="47">
        <v>1009</v>
      </c>
      <c r="G13" s="47">
        <v>627</v>
      </c>
      <c r="H13" s="48">
        <v>1283</v>
      </c>
      <c r="I13" s="48">
        <v>932</v>
      </c>
      <c r="J13" s="48">
        <v>118</v>
      </c>
      <c r="K13" s="48">
        <v>17</v>
      </c>
      <c r="L13" s="48">
        <v>37208</v>
      </c>
      <c r="M13" s="48">
        <v>34444</v>
      </c>
      <c r="O13" s="3"/>
    </row>
    <row r="14" spans="1:15" s="2" customFormat="1" ht="23.25">
      <c r="A14" s="43" t="s">
        <v>53</v>
      </c>
      <c r="B14" s="47">
        <v>956</v>
      </c>
      <c r="C14" s="47">
        <v>1371</v>
      </c>
      <c r="D14" s="47">
        <v>756</v>
      </c>
      <c r="E14" s="47">
        <v>632</v>
      </c>
      <c r="F14" s="47">
        <v>868</v>
      </c>
      <c r="G14" s="47">
        <v>611</v>
      </c>
      <c r="H14" s="48">
        <v>1257</v>
      </c>
      <c r="I14" s="48">
        <v>1043</v>
      </c>
      <c r="J14" s="48">
        <v>118</v>
      </c>
      <c r="K14" s="48">
        <v>45</v>
      </c>
      <c r="L14" s="48">
        <v>33027</v>
      </c>
      <c r="M14" s="48">
        <v>28057</v>
      </c>
      <c r="O14" s="3"/>
    </row>
    <row r="15" spans="1:15" s="2" customFormat="1" ht="23.25">
      <c r="A15" s="43" t="s">
        <v>54</v>
      </c>
      <c r="B15" s="47">
        <v>1798</v>
      </c>
      <c r="C15" s="47">
        <v>1221</v>
      </c>
      <c r="D15" s="47">
        <v>659</v>
      </c>
      <c r="E15" s="47">
        <v>739</v>
      </c>
      <c r="F15" s="47">
        <v>805</v>
      </c>
      <c r="G15" s="47">
        <v>709</v>
      </c>
      <c r="H15" s="48">
        <v>1160</v>
      </c>
      <c r="I15" s="48">
        <v>1876</v>
      </c>
      <c r="J15" s="48">
        <v>138</v>
      </c>
      <c r="K15" s="48">
        <v>42</v>
      </c>
      <c r="L15" s="48">
        <v>26687</v>
      </c>
      <c r="M15" s="48">
        <v>22432</v>
      </c>
      <c r="O15" s="3"/>
    </row>
    <row r="16" spans="1:15" s="2" customFormat="1" ht="23.25">
      <c r="A16" s="43" t="s">
        <v>55</v>
      </c>
      <c r="B16" s="47">
        <v>1515</v>
      </c>
      <c r="C16" s="47">
        <v>1014</v>
      </c>
      <c r="D16" s="47">
        <v>880</v>
      </c>
      <c r="E16" s="47">
        <v>812</v>
      </c>
      <c r="F16" s="47">
        <v>1000</v>
      </c>
      <c r="G16" s="47">
        <v>781</v>
      </c>
      <c r="H16" s="48">
        <v>1693</v>
      </c>
      <c r="I16" s="48">
        <v>1029</v>
      </c>
      <c r="J16" s="48">
        <v>122</v>
      </c>
      <c r="K16" s="48">
        <v>39</v>
      </c>
      <c r="L16" s="48">
        <v>32449</v>
      </c>
      <c r="M16" s="48">
        <v>30312</v>
      </c>
      <c r="O16" s="3"/>
    </row>
    <row r="17" spans="1:15" s="2" customFormat="1" ht="23.25">
      <c r="A17" s="43" t="s">
        <v>56</v>
      </c>
      <c r="B17" s="47">
        <v>1651</v>
      </c>
      <c r="C17" s="47">
        <v>1104</v>
      </c>
      <c r="D17" s="47">
        <v>784</v>
      </c>
      <c r="E17" s="47">
        <v>784</v>
      </c>
      <c r="F17" s="47">
        <v>896</v>
      </c>
      <c r="G17" s="47">
        <v>765</v>
      </c>
      <c r="H17" s="48">
        <v>1148</v>
      </c>
      <c r="I17" s="48">
        <v>1798</v>
      </c>
      <c r="J17" s="48">
        <v>45</v>
      </c>
      <c r="K17" s="48">
        <v>34</v>
      </c>
      <c r="L17" s="48">
        <v>32395</v>
      </c>
      <c r="M17" s="48">
        <v>31625</v>
      </c>
      <c r="O17" s="3"/>
    </row>
    <row r="18" spans="1:15" s="2" customFormat="1" ht="23.25">
      <c r="A18" s="43" t="s">
        <v>57</v>
      </c>
      <c r="B18" s="47">
        <v>1731</v>
      </c>
      <c r="C18" s="47">
        <v>1126</v>
      </c>
      <c r="D18" s="47">
        <v>679</v>
      </c>
      <c r="E18" s="47">
        <v>814</v>
      </c>
      <c r="F18" s="47">
        <v>819</v>
      </c>
      <c r="G18" s="47">
        <v>780</v>
      </c>
      <c r="H18" s="48">
        <v>1075</v>
      </c>
      <c r="I18" s="48">
        <v>1893</v>
      </c>
      <c r="J18" s="48">
        <v>103</v>
      </c>
      <c r="K18" s="48">
        <v>34</v>
      </c>
      <c r="L18" s="48">
        <v>28522</v>
      </c>
      <c r="M18" s="48">
        <v>27095</v>
      </c>
      <c r="O18" s="3"/>
    </row>
    <row r="19" spans="1:13" s="2" customFormat="1" ht="23.25">
      <c r="A19" s="46" t="s">
        <v>31</v>
      </c>
      <c r="B19" s="47">
        <f aca="true" t="shared" si="0" ref="B19:M19">SUM(B7:B18)</f>
        <v>15113</v>
      </c>
      <c r="C19" s="47">
        <f t="shared" si="0"/>
        <v>13795</v>
      </c>
      <c r="D19" s="47">
        <f t="shared" si="0"/>
        <v>8818</v>
      </c>
      <c r="E19" s="47">
        <f t="shared" si="0"/>
        <v>8646</v>
      </c>
      <c r="F19" s="47">
        <f t="shared" si="0"/>
        <v>10502</v>
      </c>
      <c r="G19" s="47">
        <f t="shared" si="0"/>
        <v>8389</v>
      </c>
      <c r="H19" s="48">
        <f t="shared" si="0"/>
        <v>14784</v>
      </c>
      <c r="I19" s="48">
        <f t="shared" si="0"/>
        <v>15132</v>
      </c>
      <c r="J19" s="48">
        <f t="shared" si="0"/>
        <v>1035</v>
      </c>
      <c r="K19" s="48">
        <f t="shared" si="0"/>
        <v>467</v>
      </c>
      <c r="L19" s="48">
        <f t="shared" si="0"/>
        <v>373781</v>
      </c>
      <c r="M19" s="48">
        <f t="shared" si="0"/>
        <v>338956</v>
      </c>
    </row>
  </sheetData>
  <sheetProtection/>
  <mergeCells count="15">
    <mergeCell ref="F5:G5"/>
    <mergeCell ref="J5:J6"/>
    <mergeCell ref="K5:K6"/>
    <mergeCell ref="L5:L6"/>
    <mergeCell ref="M5:M6"/>
    <mergeCell ref="A1:M1"/>
    <mergeCell ref="A2:M2"/>
    <mergeCell ref="A3:M3"/>
    <mergeCell ref="A4:A6"/>
    <mergeCell ref="B4:C4"/>
    <mergeCell ref="D4:G4"/>
    <mergeCell ref="H4:I4"/>
    <mergeCell ref="J4:K4"/>
    <mergeCell ref="L4:M4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6">
      <selection activeCell="J32" sqref="J31:J32"/>
    </sheetView>
  </sheetViews>
  <sheetFormatPr defaultColWidth="9.140625" defaultRowHeight="15"/>
  <cols>
    <col min="1" max="1" width="13.421875" style="0" customWidth="1"/>
    <col min="12" max="12" width="9.421875" style="0" customWidth="1"/>
    <col min="13" max="13" width="10.28125" style="0" customWidth="1"/>
  </cols>
  <sheetData>
    <row r="1" spans="1:13" s="2" customFormat="1" ht="23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2" customFormat="1" ht="23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2" customFormat="1" ht="23.25">
      <c r="A3" s="108" t="s">
        <v>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2" customFormat="1" ht="23.25">
      <c r="A4" s="109" t="s">
        <v>3</v>
      </c>
      <c r="B4" s="112" t="s">
        <v>4</v>
      </c>
      <c r="C4" s="113"/>
      <c r="D4" s="112" t="s">
        <v>5</v>
      </c>
      <c r="E4" s="114"/>
      <c r="F4" s="114"/>
      <c r="G4" s="113"/>
      <c r="H4" s="115" t="s">
        <v>6</v>
      </c>
      <c r="I4" s="116"/>
      <c r="J4" s="115" t="s">
        <v>7</v>
      </c>
      <c r="K4" s="116"/>
      <c r="L4" s="115" t="s">
        <v>8</v>
      </c>
      <c r="M4" s="116"/>
    </row>
    <row r="5" spans="1:13" s="2" customFormat="1" ht="23.25">
      <c r="A5" s="110"/>
      <c r="B5" s="42" t="s">
        <v>9</v>
      </c>
      <c r="C5" s="42" t="s">
        <v>10</v>
      </c>
      <c r="D5" s="112" t="s">
        <v>11</v>
      </c>
      <c r="E5" s="113"/>
      <c r="F5" s="112" t="s">
        <v>12</v>
      </c>
      <c r="G5" s="113"/>
      <c r="H5" s="42" t="s">
        <v>9</v>
      </c>
      <c r="I5" s="42" t="s">
        <v>10</v>
      </c>
      <c r="J5" s="117" t="s">
        <v>13</v>
      </c>
      <c r="K5" s="119" t="s">
        <v>14</v>
      </c>
      <c r="L5" s="117" t="s">
        <v>13</v>
      </c>
      <c r="M5" s="119" t="s">
        <v>14</v>
      </c>
    </row>
    <row r="6" spans="1:13" s="2" customFormat="1" ht="23.25">
      <c r="A6" s="111"/>
      <c r="B6" s="42" t="s">
        <v>15</v>
      </c>
      <c r="C6" s="42" t="s">
        <v>16</v>
      </c>
      <c r="D6" s="42" t="s">
        <v>17</v>
      </c>
      <c r="E6" s="42" t="s">
        <v>18</v>
      </c>
      <c r="F6" s="42" t="s">
        <v>17</v>
      </c>
      <c r="G6" s="42" t="s">
        <v>18</v>
      </c>
      <c r="H6" s="42" t="s">
        <v>15</v>
      </c>
      <c r="I6" s="42" t="s">
        <v>16</v>
      </c>
      <c r="J6" s="118"/>
      <c r="K6" s="120"/>
      <c r="L6" s="118"/>
      <c r="M6" s="120"/>
    </row>
    <row r="7" spans="1:15" s="2" customFormat="1" ht="23.25">
      <c r="A7" s="43" t="s">
        <v>59</v>
      </c>
      <c r="B7" s="44">
        <v>2014</v>
      </c>
      <c r="C7" s="44">
        <v>1007</v>
      </c>
      <c r="D7" s="44">
        <v>926</v>
      </c>
      <c r="E7" s="44">
        <v>852</v>
      </c>
      <c r="F7" s="44">
        <v>1059</v>
      </c>
      <c r="G7" s="44">
        <v>824</v>
      </c>
      <c r="H7" s="45">
        <v>1043</v>
      </c>
      <c r="I7" s="45">
        <v>2078</v>
      </c>
      <c r="J7" s="45">
        <v>85</v>
      </c>
      <c r="K7" s="45">
        <v>48</v>
      </c>
      <c r="L7" s="45">
        <v>33185</v>
      </c>
      <c r="M7" s="45">
        <v>35006</v>
      </c>
      <c r="O7" s="3"/>
    </row>
    <row r="8" spans="1:15" s="2" customFormat="1" ht="23.25">
      <c r="A8" s="43" t="s">
        <v>60</v>
      </c>
      <c r="B8" s="44">
        <v>1736</v>
      </c>
      <c r="C8" s="44">
        <v>1387</v>
      </c>
      <c r="D8" s="44">
        <v>883</v>
      </c>
      <c r="E8" s="44">
        <v>766</v>
      </c>
      <c r="F8" s="44">
        <v>738</v>
      </c>
      <c r="G8" s="44">
        <v>737</v>
      </c>
      <c r="H8" s="45">
        <v>1270</v>
      </c>
      <c r="I8" s="45">
        <v>1805</v>
      </c>
      <c r="J8" s="45">
        <v>114</v>
      </c>
      <c r="K8" s="45">
        <v>38</v>
      </c>
      <c r="L8" s="45">
        <v>29684</v>
      </c>
      <c r="M8" s="45">
        <v>30397</v>
      </c>
      <c r="O8" s="3"/>
    </row>
    <row r="9" spans="1:15" s="2" customFormat="1" ht="23.25">
      <c r="A9" s="43" t="s">
        <v>61</v>
      </c>
      <c r="B9" s="44">
        <v>1244</v>
      </c>
      <c r="C9" s="44">
        <v>1542</v>
      </c>
      <c r="D9" s="44">
        <v>1072</v>
      </c>
      <c r="E9" s="44">
        <v>901</v>
      </c>
      <c r="F9" s="44">
        <v>1254</v>
      </c>
      <c r="G9" s="44">
        <v>875</v>
      </c>
      <c r="H9" s="45">
        <v>1471</v>
      </c>
      <c r="I9" s="45">
        <v>1242</v>
      </c>
      <c r="J9" s="45">
        <v>79</v>
      </c>
      <c r="K9" s="45">
        <v>78</v>
      </c>
      <c r="L9" s="45">
        <v>33027</v>
      </c>
      <c r="M9" s="45">
        <v>28057</v>
      </c>
      <c r="O9" s="3"/>
    </row>
    <row r="10" spans="1:15" s="2" customFormat="1" ht="23.25">
      <c r="A10" s="43" t="s">
        <v>62</v>
      </c>
      <c r="B10" s="44">
        <v>1017</v>
      </c>
      <c r="C10" s="44">
        <v>1678</v>
      </c>
      <c r="D10" s="44">
        <v>943</v>
      </c>
      <c r="E10" s="44">
        <v>854</v>
      </c>
      <c r="F10" s="44">
        <v>1063</v>
      </c>
      <c r="G10" s="44">
        <v>831</v>
      </c>
      <c r="H10" s="45">
        <v>1132</v>
      </c>
      <c r="I10" s="45">
        <v>1631</v>
      </c>
      <c r="J10" s="45">
        <v>82</v>
      </c>
      <c r="K10" s="45">
        <v>79</v>
      </c>
      <c r="L10" s="45">
        <v>38248</v>
      </c>
      <c r="M10" s="45">
        <v>35113</v>
      </c>
      <c r="O10" s="3"/>
    </row>
    <row r="11" spans="1:15" s="2" customFormat="1" ht="23.25">
      <c r="A11" s="43" t="s">
        <v>63</v>
      </c>
      <c r="B11" s="44">
        <v>752</v>
      </c>
      <c r="C11" s="44">
        <v>1338</v>
      </c>
      <c r="D11" s="44">
        <v>850</v>
      </c>
      <c r="E11" s="44">
        <v>783</v>
      </c>
      <c r="F11" s="44">
        <v>1020</v>
      </c>
      <c r="G11" s="44">
        <v>738</v>
      </c>
      <c r="H11" s="45">
        <v>1254</v>
      </c>
      <c r="I11" s="45">
        <v>830</v>
      </c>
      <c r="J11" s="45">
        <v>69</v>
      </c>
      <c r="K11" s="45">
        <v>24</v>
      </c>
      <c r="L11" s="45">
        <v>37162</v>
      </c>
      <c r="M11" s="45">
        <v>37662</v>
      </c>
      <c r="O11" s="3"/>
    </row>
    <row r="12" spans="1:15" s="2" customFormat="1" ht="23.25">
      <c r="A12" s="43" t="s">
        <v>64</v>
      </c>
      <c r="B12" s="44">
        <v>750</v>
      </c>
      <c r="C12" s="44">
        <v>1937</v>
      </c>
      <c r="D12" s="44">
        <v>868</v>
      </c>
      <c r="E12" s="44">
        <v>842</v>
      </c>
      <c r="F12" s="44">
        <v>983</v>
      </c>
      <c r="G12" s="44">
        <v>824</v>
      </c>
      <c r="H12" s="45">
        <v>1825</v>
      </c>
      <c r="I12" s="45">
        <v>839</v>
      </c>
      <c r="J12" s="45">
        <v>122</v>
      </c>
      <c r="K12" s="45">
        <v>141</v>
      </c>
      <c r="L12" s="45">
        <v>38830</v>
      </c>
      <c r="M12" s="45">
        <v>38024</v>
      </c>
      <c r="O12" s="3"/>
    </row>
    <row r="13" spans="1:15" s="2" customFormat="1" ht="23.25">
      <c r="A13" s="43" t="s">
        <v>65</v>
      </c>
      <c r="B13" s="44">
        <v>826</v>
      </c>
      <c r="C13" s="44">
        <v>1484</v>
      </c>
      <c r="D13" s="44">
        <v>1167</v>
      </c>
      <c r="E13" s="44">
        <v>822</v>
      </c>
      <c r="F13" s="44">
        <v>1266</v>
      </c>
      <c r="G13" s="44">
        <v>808</v>
      </c>
      <c r="H13" s="45">
        <v>1539</v>
      </c>
      <c r="I13" s="45">
        <v>1009</v>
      </c>
      <c r="J13" s="45">
        <v>130</v>
      </c>
      <c r="K13" s="45">
        <v>96</v>
      </c>
      <c r="L13" s="45">
        <v>36921</v>
      </c>
      <c r="M13" s="45">
        <v>40419</v>
      </c>
      <c r="O13" s="3"/>
    </row>
    <row r="14" spans="1:15" s="2" customFormat="1" ht="23.25">
      <c r="A14" s="43" t="s">
        <v>66</v>
      </c>
      <c r="B14" s="44">
        <v>906</v>
      </c>
      <c r="C14" s="44">
        <v>1583</v>
      </c>
      <c r="D14" s="44">
        <v>933</v>
      </c>
      <c r="E14" s="44">
        <v>940</v>
      </c>
      <c r="F14" s="44">
        <v>1051</v>
      </c>
      <c r="G14" s="44">
        <v>921</v>
      </c>
      <c r="H14" s="45">
        <v>1523</v>
      </c>
      <c r="I14" s="45">
        <v>1049</v>
      </c>
      <c r="J14" s="45">
        <v>142</v>
      </c>
      <c r="K14" s="45">
        <v>62</v>
      </c>
      <c r="L14" s="45">
        <v>84369</v>
      </c>
      <c r="M14" s="45">
        <v>72810</v>
      </c>
      <c r="O14" s="3"/>
    </row>
    <row r="15" spans="1:15" s="2" customFormat="1" ht="23.25">
      <c r="A15" s="43" t="s">
        <v>67</v>
      </c>
      <c r="B15" s="44">
        <v>1673</v>
      </c>
      <c r="C15" s="44">
        <v>2160</v>
      </c>
      <c r="D15" s="44">
        <v>741</v>
      </c>
      <c r="E15" s="44">
        <v>925</v>
      </c>
      <c r="F15" s="44">
        <v>913</v>
      </c>
      <c r="G15" s="44">
        <v>895</v>
      </c>
      <c r="H15" s="45">
        <v>2361</v>
      </c>
      <c r="I15" s="45">
        <v>1415</v>
      </c>
      <c r="J15" s="45">
        <v>225</v>
      </c>
      <c r="K15" s="45">
        <v>76</v>
      </c>
      <c r="L15" s="45">
        <v>55428</v>
      </c>
      <c r="M15" s="45">
        <v>51387</v>
      </c>
      <c r="O15" s="3"/>
    </row>
    <row r="16" spans="1:15" s="2" customFormat="1" ht="23.25">
      <c r="A16" s="43" t="s">
        <v>68</v>
      </c>
      <c r="B16" s="44">
        <v>2233</v>
      </c>
      <c r="C16" s="44">
        <v>1275</v>
      </c>
      <c r="D16" s="44">
        <v>889</v>
      </c>
      <c r="E16" s="44">
        <v>996</v>
      </c>
      <c r="F16" s="44">
        <v>1026</v>
      </c>
      <c r="G16" s="44">
        <v>977</v>
      </c>
      <c r="H16" s="45">
        <v>1323</v>
      </c>
      <c r="I16" s="45">
        <v>2565</v>
      </c>
      <c r="J16" s="45">
        <v>198</v>
      </c>
      <c r="K16" s="45">
        <v>58</v>
      </c>
      <c r="L16" s="45">
        <v>73321</v>
      </c>
      <c r="M16" s="45">
        <v>74475</v>
      </c>
      <c r="O16" s="3"/>
    </row>
    <row r="17" spans="1:15" s="2" customFormat="1" ht="23.25">
      <c r="A17" s="43" t="s">
        <v>69</v>
      </c>
      <c r="B17" s="44">
        <v>1951</v>
      </c>
      <c r="C17" s="44">
        <v>1283</v>
      </c>
      <c r="D17" s="44">
        <v>682</v>
      </c>
      <c r="E17" s="44">
        <v>1018</v>
      </c>
      <c r="F17" s="44">
        <v>838</v>
      </c>
      <c r="G17" s="44">
        <v>980</v>
      </c>
      <c r="H17" s="45">
        <v>1153</v>
      </c>
      <c r="I17" s="45">
        <v>2102</v>
      </c>
      <c r="J17" s="45">
        <v>66</v>
      </c>
      <c r="K17" s="45">
        <v>74</v>
      </c>
      <c r="L17" s="45">
        <v>63199</v>
      </c>
      <c r="M17" s="45">
        <v>61112</v>
      </c>
      <c r="O17" s="3"/>
    </row>
    <row r="18" spans="1:15" s="2" customFormat="1" ht="23.25">
      <c r="A18" s="43" t="s">
        <v>70</v>
      </c>
      <c r="B18" s="44">
        <v>1647</v>
      </c>
      <c r="C18" s="44">
        <v>1374</v>
      </c>
      <c r="D18" s="44">
        <v>655</v>
      </c>
      <c r="E18" s="44">
        <v>957</v>
      </c>
      <c r="F18" s="44">
        <v>815</v>
      </c>
      <c r="G18" s="44">
        <v>929</v>
      </c>
      <c r="H18" s="45">
        <v>1518</v>
      </c>
      <c r="I18" s="45">
        <v>1715</v>
      </c>
      <c r="J18" s="45">
        <v>55</v>
      </c>
      <c r="K18" s="45">
        <v>54</v>
      </c>
      <c r="L18" s="45">
        <v>57715</v>
      </c>
      <c r="M18" s="45">
        <v>56795</v>
      </c>
      <c r="O18" s="3"/>
    </row>
    <row r="19" spans="1:13" s="2" customFormat="1" ht="23.25">
      <c r="A19" s="42" t="s">
        <v>31</v>
      </c>
      <c r="B19" s="44">
        <f aca="true" t="shared" si="0" ref="B19:M19">SUM(B7:B18)</f>
        <v>16749</v>
      </c>
      <c r="C19" s="44">
        <f t="shared" si="0"/>
        <v>18048</v>
      </c>
      <c r="D19" s="44">
        <f t="shared" si="0"/>
        <v>10609</v>
      </c>
      <c r="E19" s="44">
        <f t="shared" si="0"/>
        <v>10656</v>
      </c>
      <c r="F19" s="44">
        <f t="shared" si="0"/>
        <v>12026</v>
      </c>
      <c r="G19" s="44">
        <f t="shared" si="0"/>
        <v>10339</v>
      </c>
      <c r="H19" s="45">
        <f t="shared" si="0"/>
        <v>17412</v>
      </c>
      <c r="I19" s="45">
        <f t="shared" si="0"/>
        <v>18280</v>
      </c>
      <c r="J19" s="45">
        <f t="shared" si="0"/>
        <v>1367</v>
      </c>
      <c r="K19" s="45">
        <f t="shared" si="0"/>
        <v>828</v>
      </c>
      <c r="L19" s="45">
        <f t="shared" si="0"/>
        <v>581089</v>
      </c>
      <c r="M19" s="45">
        <f t="shared" si="0"/>
        <v>561257</v>
      </c>
    </row>
  </sheetData>
  <sheetProtection/>
  <mergeCells count="15">
    <mergeCell ref="F5:G5"/>
    <mergeCell ref="J5:J6"/>
    <mergeCell ref="K5:K6"/>
    <mergeCell ref="L5:L6"/>
    <mergeCell ref="M5:M6"/>
    <mergeCell ref="A1:M1"/>
    <mergeCell ref="A2:M2"/>
    <mergeCell ref="A3:M3"/>
    <mergeCell ref="A4:A6"/>
    <mergeCell ref="B4:C4"/>
    <mergeCell ref="D4:G4"/>
    <mergeCell ref="H4:I4"/>
    <mergeCell ref="J4:K4"/>
    <mergeCell ref="L4:M4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E7">
      <selection activeCell="A1" sqref="A1:Q19"/>
    </sheetView>
  </sheetViews>
  <sheetFormatPr defaultColWidth="9.140625" defaultRowHeight="15"/>
  <cols>
    <col min="1" max="1" width="10.8515625" style="0" customWidth="1"/>
    <col min="2" max="2" width="8.00390625" style="0" customWidth="1"/>
    <col min="3" max="3" width="8.421875" style="0" customWidth="1"/>
    <col min="4" max="5" width="8.00390625" style="0" customWidth="1"/>
    <col min="6" max="6" width="7.8515625" style="0" customWidth="1"/>
    <col min="7" max="7" width="8.140625" style="0" customWidth="1"/>
    <col min="8" max="8" width="7.7109375" style="0" customWidth="1"/>
    <col min="9" max="9" width="7.8515625" style="0" customWidth="1"/>
    <col min="10" max="10" width="5.7109375" style="0" customWidth="1"/>
    <col min="11" max="11" width="5.421875" style="0" customWidth="1"/>
    <col min="12" max="12" width="10.00390625" style="0" customWidth="1"/>
    <col min="13" max="13" width="9.5742187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6.7109375" style="0" customWidth="1"/>
  </cols>
  <sheetData>
    <row r="1" spans="1:17" s="2" customFormat="1" ht="23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s="2" customFormat="1" ht="23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s="2" customFormat="1" ht="23.25">
      <c r="A3" s="131" t="s">
        <v>71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2" customFormat="1" ht="23.25">
      <c r="A4" s="132" t="s">
        <v>3</v>
      </c>
      <c r="B4" s="125" t="s">
        <v>4</v>
      </c>
      <c r="C4" s="127"/>
      <c r="D4" s="125" t="s">
        <v>5</v>
      </c>
      <c r="E4" s="126"/>
      <c r="F4" s="126"/>
      <c r="G4" s="127"/>
      <c r="H4" s="128" t="s">
        <v>6</v>
      </c>
      <c r="I4" s="129"/>
      <c r="J4" s="128" t="s">
        <v>7</v>
      </c>
      <c r="K4" s="129"/>
      <c r="L4" s="128" t="s">
        <v>8</v>
      </c>
      <c r="M4" s="129"/>
      <c r="N4" s="128" t="s">
        <v>72</v>
      </c>
      <c r="O4" s="129"/>
      <c r="P4" s="128" t="s">
        <v>73</v>
      </c>
      <c r="Q4" s="129"/>
    </row>
    <row r="5" spans="1:17" s="2" customFormat="1" ht="23.25">
      <c r="A5" s="133"/>
      <c r="B5" s="49" t="s">
        <v>9</v>
      </c>
      <c r="C5" s="49" t="s">
        <v>10</v>
      </c>
      <c r="D5" s="125" t="s">
        <v>11</v>
      </c>
      <c r="E5" s="127"/>
      <c r="F5" s="125" t="s">
        <v>12</v>
      </c>
      <c r="G5" s="127"/>
      <c r="H5" s="49" t="s">
        <v>9</v>
      </c>
      <c r="I5" s="49" t="s">
        <v>10</v>
      </c>
      <c r="J5" s="123" t="s">
        <v>13</v>
      </c>
      <c r="K5" s="121" t="s">
        <v>14</v>
      </c>
      <c r="L5" s="123" t="s">
        <v>13</v>
      </c>
      <c r="M5" s="121" t="s">
        <v>14</v>
      </c>
      <c r="N5" s="123" t="s">
        <v>13</v>
      </c>
      <c r="O5" s="121" t="s">
        <v>14</v>
      </c>
      <c r="P5" s="123" t="s">
        <v>13</v>
      </c>
      <c r="Q5" s="121" t="s">
        <v>14</v>
      </c>
    </row>
    <row r="6" spans="1:17" s="2" customFormat="1" ht="23.25">
      <c r="A6" s="134"/>
      <c r="B6" s="49" t="s">
        <v>15</v>
      </c>
      <c r="C6" s="49" t="s">
        <v>16</v>
      </c>
      <c r="D6" s="49" t="s">
        <v>17</v>
      </c>
      <c r="E6" s="49" t="s">
        <v>18</v>
      </c>
      <c r="F6" s="49" t="s">
        <v>17</v>
      </c>
      <c r="G6" s="49" t="s">
        <v>18</v>
      </c>
      <c r="H6" s="49" t="s">
        <v>15</v>
      </c>
      <c r="I6" s="49" t="s">
        <v>16</v>
      </c>
      <c r="J6" s="124"/>
      <c r="K6" s="122"/>
      <c r="L6" s="124"/>
      <c r="M6" s="122"/>
      <c r="N6" s="124"/>
      <c r="O6" s="122"/>
      <c r="P6" s="124"/>
      <c r="Q6" s="122"/>
    </row>
    <row r="7" spans="1:19" s="2" customFormat="1" ht="23.25">
      <c r="A7" s="50" t="s">
        <v>74</v>
      </c>
      <c r="B7" s="51">
        <v>1310</v>
      </c>
      <c r="C7" s="51">
        <v>1152</v>
      </c>
      <c r="D7" s="51">
        <v>977</v>
      </c>
      <c r="E7" s="51">
        <v>1095</v>
      </c>
      <c r="F7" s="51">
        <v>926</v>
      </c>
      <c r="G7" s="51">
        <v>1081</v>
      </c>
      <c r="H7" s="52">
        <v>1123</v>
      </c>
      <c r="I7" s="52">
        <v>1469</v>
      </c>
      <c r="J7" s="52">
        <v>97</v>
      </c>
      <c r="K7" s="52">
        <v>53</v>
      </c>
      <c r="L7" s="52">
        <v>67389</v>
      </c>
      <c r="M7" s="52">
        <v>68232</v>
      </c>
      <c r="N7" s="52">
        <v>31</v>
      </c>
      <c r="O7" s="52">
        <v>31</v>
      </c>
      <c r="P7" s="52">
        <v>31</v>
      </c>
      <c r="Q7" s="52">
        <v>31</v>
      </c>
      <c r="S7" s="3"/>
    </row>
    <row r="8" spans="1:19" s="2" customFormat="1" ht="23.25">
      <c r="A8" s="50" t="s">
        <v>120</v>
      </c>
      <c r="B8" s="51">
        <v>1337</v>
      </c>
      <c r="C8" s="51">
        <v>1713</v>
      </c>
      <c r="D8" s="51">
        <v>922</v>
      </c>
      <c r="E8" s="51">
        <v>1019</v>
      </c>
      <c r="F8" s="51">
        <v>987</v>
      </c>
      <c r="G8" s="51">
        <v>1021</v>
      </c>
      <c r="H8" s="52">
        <v>1643</v>
      </c>
      <c r="I8" s="52">
        <v>1211</v>
      </c>
      <c r="J8" s="52">
        <v>110</v>
      </c>
      <c r="K8" s="52">
        <v>49</v>
      </c>
      <c r="L8" s="52">
        <v>63152</v>
      </c>
      <c r="M8" s="52">
        <v>54951</v>
      </c>
      <c r="N8" s="52">
        <v>30</v>
      </c>
      <c r="O8" s="52">
        <v>30</v>
      </c>
      <c r="P8" s="52">
        <v>30</v>
      </c>
      <c r="Q8" s="52">
        <v>30</v>
      </c>
      <c r="S8" s="3"/>
    </row>
    <row r="9" spans="1:19" s="2" customFormat="1" ht="23.25">
      <c r="A9" s="50" t="s">
        <v>75</v>
      </c>
      <c r="B9" s="51">
        <v>1288</v>
      </c>
      <c r="C9" s="51">
        <v>1743</v>
      </c>
      <c r="D9" s="51">
        <v>1090</v>
      </c>
      <c r="E9" s="51">
        <v>1196</v>
      </c>
      <c r="F9" s="51">
        <v>1260</v>
      </c>
      <c r="G9" s="51">
        <v>1158</v>
      </c>
      <c r="H9" s="52">
        <v>1660</v>
      </c>
      <c r="I9" s="52">
        <v>1247</v>
      </c>
      <c r="J9" s="52">
        <v>63</v>
      </c>
      <c r="K9" s="52">
        <v>87</v>
      </c>
      <c r="L9" s="52">
        <v>88245</v>
      </c>
      <c r="M9" s="52">
        <v>83491</v>
      </c>
      <c r="N9" s="52">
        <v>31</v>
      </c>
      <c r="O9" s="52">
        <v>31</v>
      </c>
      <c r="P9" s="52">
        <v>31</v>
      </c>
      <c r="Q9" s="52">
        <v>31</v>
      </c>
      <c r="S9" s="3"/>
    </row>
    <row r="10" spans="1:19" s="2" customFormat="1" ht="23.25">
      <c r="A10" s="50" t="s">
        <v>76</v>
      </c>
      <c r="B10" s="51">
        <v>1098</v>
      </c>
      <c r="C10" s="51">
        <v>1655</v>
      </c>
      <c r="D10" s="51">
        <v>976</v>
      </c>
      <c r="E10" s="51">
        <v>1200</v>
      </c>
      <c r="F10" s="51">
        <v>1150</v>
      </c>
      <c r="G10" s="51">
        <v>1174</v>
      </c>
      <c r="H10" s="52">
        <v>1520</v>
      </c>
      <c r="I10" s="52">
        <v>1166</v>
      </c>
      <c r="J10" s="52">
        <v>80</v>
      </c>
      <c r="K10" s="52">
        <v>95</v>
      </c>
      <c r="L10" s="52">
        <v>88346</v>
      </c>
      <c r="M10" s="52">
        <v>82116</v>
      </c>
      <c r="N10" s="52">
        <v>31</v>
      </c>
      <c r="O10" s="52">
        <v>31</v>
      </c>
      <c r="P10" s="52">
        <v>31</v>
      </c>
      <c r="Q10" s="52">
        <v>31</v>
      </c>
      <c r="S10" s="3"/>
    </row>
    <row r="11" spans="1:19" s="2" customFormat="1" ht="23.25">
      <c r="A11" s="50" t="s">
        <v>77</v>
      </c>
      <c r="B11" s="51">
        <v>1105</v>
      </c>
      <c r="C11" s="51">
        <v>1819</v>
      </c>
      <c r="D11" s="51">
        <v>789</v>
      </c>
      <c r="E11" s="51">
        <v>1019</v>
      </c>
      <c r="F11" s="51">
        <v>1093</v>
      </c>
      <c r="G11" s="51">
        <v>975</v>
      </c>
      <c r="H11" s="52">
        <v>1801</v>
      </c>
      <c r="I11" s="52">
        <v>1094</v>
      </c>
      <c r="J11" s="52">
        <v>122</v>
      </c>
      <c r="K11" s="52">
        <v>71</v>
      </c>
      <c r="L11" s="52">
        <v>143696</v>
      </c>
      <c r="M11" s="52">
        <v>120000</v>
      </c>
      <c r="N11" s="52">
        <v>29</v>
      </c>
      <c r="O11" s="52">
        <v>29</v>
      </c>
      <c r="P11" s="52">
        <v>29</v>
      </c>
      <c r="Q11" s="52">
        <v>29</v>
      </c>
      <c r="S11" s="3"/>
    </row>
    <row r="12" spans="1:19" s="2" customFormat="1" ht="23.25">
      <c r="A12" s="50" t="s">
        <v>78</v>
      </c>
      <c r="B12" s="51">
        <v>829</v>
      </c>
      <c r="C12" s="51">
        <v>2173</v>
      </c>
      <c r="D12" s="51">
        <v>1084</v>
      </c>
      <c r="E12" s="51">
        <v>1170</v>
      </c>
      <c r="F12" s="51">
        <v>1302</v>
      </c>
      <c r="G12" s="51">
        <v>1123</v>
      </c>
      <c r="H12" s="52">
        <v>2123</v>
      </c>
      <c r="I12" s="52">
        <v>346</v>
      </c>
      <c r="J12" s="52">
        <v>138</v>
      </c>
      <c r="K12" s="52">
        <v>82</v>
      </c>
      <c r="L12" s="52">
        <v>164491</v>
      </c>
      <c r="M12" s="52">
        <v>150000</v>
      </c>
      <c r="N12" s="52">
        <v>31</v>
      </c>
      <c r="O12" s="52">
        <v>31</v>
      </c>
      <c r="P12" s="52">
        <v>31</v>
      </c>
      <c r="Q12" s="52">
        <v>31</v>
      </c>
      <c r="S12" s="3"/>
    </row>
    <row r="13" spans="1:19" s="2" customFormat="1" ht="23.25">
      <c r="A13" s="50" t="s">
        <v>79</v>
      </c>
      <c r="B13" s="51">
        <v>965</v>
      </c>
      <c r="C13" s="51">
        <v>1529</v>
      </c>
      <c r="D13" s="51">
        <v>1103</v>
      </c>
      <c r="E13" s="51">
        <v>1440</v>
      </c>
      <c r="F13" s="51">
        <v>1385</v>
      </c>
      <c r="G13" s="51">
        <v>1092</v>
      </c>
      <c r="H13" s="52">
        <v>1460</v>
      </c>
      <c r="I13" s="52">
        <v>969</v>
      </c>
      <c r="J13" s="52">
        <v>150</v>
      </c>
      <c r="K13" s="52">
        <v>74</v>
      </c>
      <c r="L13" s="52">
        <v>231785</v>
      </c>
      <c r="M13" s="52">
        <v>200000</v>
      </c>
      <c r="N13" s="52">
        <v>30</v>
      </c>
      <c r="O13" s="52">
        <v>30</v>
      </c>
      <c r="P13" s="52">
        <v>30</v>
      </c>
      <c r="Q13" s="52">
        <v>30</v>
      </c>
      <c r="S13" s="3"/>
    </row>
    <row r="14" spans="1:19" s="2" customFormat="1" ht="23.25">
      <c r="A14" s="50" t="s">
        <v>80</v>
      </c>
      <c r="B14" s="51">
        <v>1185</v>
      </c>
      <c r="C14" s="51">
        <v>1920</v>
      </c>
      <c r="D14" s="51">
        <v>1118</v>
      </c>
      <c r="E14" s="51">
        <v>1131</v>
      </c>
      <c r="F14" s="51">
        <v>1094</v>
      </c>
      <c r="G14" s="51">
        <v>1109</v>
      </c>
      <c r="H14" s="52">
        <v>1844</v>
      </c>
      <c r="I14" s="52">
        <v>1181</v>
      </c>
      <c r="J14" s="52">
        <v>190</v>
      </c>
      <c r="K14" s="52">
        <v>83</v>
      </c>
      <c r="L14" s="52">
        <v>141294</v>
      </c>
      <c r="M14" s="52">
        <v>140000</v>
      </c>
      <c r="N14" s="52">
        <v>31</v>
      </c>
      <c r="O14" s="52">
        <v>31</v>
      </c>
      <c r="P14" s="52">
        <v>31</v>
      </c>
      <c r="Q14" s="52">
        <v>31</v>
      </c>
      <c r="S14" s="3"/>
    </row>
    <row r="15" spans="1:19" s="2" customFormat="1" ht="23.25">
      <c r="A15" s="50" t="s">
        <v>81</v>
      </c>
      <c r="B15" s="51">
        <v>2091</v>
      </c>
      <c r="C15" s="51">
        <v>1527</v>
      </c>
      <c r="D15" s="51">
        <v>895</v>
      </c>
      <c r="E15" s="51">
        <v>1208</v>
      </c>
      <c r="F15" s="51">
        <v>1112</v>
      </c>
      <c r="G15" s="51">
        <v>1156</v>
      </c>
      <c r="H15" s="52">
        <v>1572</v>
      </c>
      <c r="I15" s="52">
        <v>2129</v>
      </c>
      <c r="J15" s="52">
        <v>201</v>
      </c>
      <c r="K15" s="52">
        <v>27</v>
      </c>
      <c r="L15" s="52">
        <v>124249</v>
      </c>
      <c r="M15" s="52">
        <v>120000</v>
      </c>
      <c r="N15" s="52">
        <v>30</v>
      </c>
      <c r="O15" s="52">
        <v>30</v>
      </c>
      <c r="P15" s="52">
        <v>30</v>
      </c>
      <c r="Q15" s="52">
        <v>30</v>
      </c>
      <c r="S15" s="3"/>
    </row>
    <row r="16" spans="1:19" s="2" customFormat="1" ht="23.25">
      <c r="A16" s="50" t="s">
        <v>82</v>
      </c>
      <c r="B16" s="51">
        <v>2490</v>
      </c>
      <c r="C16" s="51">
        <v>1309</v>
      </c>
      <c r="D16" s="51">
        <v>1094</v>
      </c>
      <c r="E16" s="51">
        <v>1298</v>
      </c>
      <c r="F16" s="51">
        <v>1076</v>
      </c>
      <c r="G16" s="51">
        <v>1279</v>
      </c>
      <c r="H16" s="52">
        <v>1431</v>
      </c>
      <c r="I16" s="52">
        <v>2598</v>
      </c>
      <c r="J16" s="52">
        <v>153</v>
      </c>
      <c r="K16" s="52">
        <v>129</v>
      </c>
      <c r="L16" s="52">
        <v>133473</v>
      </c>
      <c r="M16" s="52">
        <v>130000</v>
      </c>
      <c r="N16" s="52">
        <v>31</v>
      </c>
      <c r="O16" s="52">
        <v>31</v>
      </c>
      <c r="P16" s="52">
        <v>31</v>
      </c>
      <c r="Q16" s="52">
        <v>31</v>
      </c>
      <c r="S16" s="3"/>
    </row>
    <row r="17" spans="1:19" s="2" customFormat="1" ht="23.25">
      <c r="A17" s="50" t="s">
        <v>83</v>
      </c>
      <c r="B17" s="51">
        <v>2011</v>
      </c>
      <c r="C17" s="51">
        <v>1337</v>
      </c>
      <c r="D17" s="51">
        <v>1074</v>
      </c>
      <c r="E17" s="51">
        <v>1340</v>
      </c>
      <c r="F17" s="51">
        <v>1091</v>
      </c>
      <c r="G17" s="51">
        <v>1308</v>
      </c>
      <c r="H17" s="52">
        <v>1370</v>
      </c>
      <c r="I17" s="52">
        <v>3046</v>
      </c>
      <c r="J17" s="52">
        <v>148</v>
      </c>
      <c r="K17" s="52">
        <v>52</v>
      </c>
      <c r="L17" s="52">
        <v>156677</v>
      </c>
      <c r="M17" s="52">
        <v>150000</v>
      </c>
      <c r="N17" s="52">
        <v>31</v>
      </c>
      <c r="O17" s="52">
        <v>31</v>
      </c>
      <c r="P17" s="52">
        <v>31</v>
      </c>
      <c r="Q17" s="52">
        <v>31</v>
      </c>
      <c r="S17" s="3"/>
    </row>
    <row r="18" spans="1:19" s="2" customFormat="1" ht="23.25">
      <c r="A18" s="50" t="s">
        <v>84</v>
      </c>
      <c r="B18" s="51">
        <v>2152</v>
      </c>
      <c r="C18" s="51">
        <v>1194</v>
      </c>
      <c r="D18" s="51">
        <v>958</v>
      </c>
      <c r="E18" s="51">
        <v>1283</v>
      </c>
      <c r="F18" s="51">
        <v>955</v>
      </c>
      <c r="G18" s="51">
        <v>1254</v>
      </c>
      <c r="H18" s="52">
        <v>1091</v>
      </c>
      <c r="I18" s="52">
        <v>2131</v>
      </c>
      <c r="J18" s="52">
        <v>122</v>
      </c>
      <c r="K18" s="52">
        <v>54</v>
      </c>
      <c r="L18" s="52">
        <v>128251</v>
      </c>
      <c r="M18" s="52">
        <v>128000</v>
      </c>
      <c r="N18" s="52">
        <v>30</v>
      </c>
      <c r="O18" s="52">
        <v>30</v>
      </c>
      <c r="P18" s="52">
        <v>30</v>
      </c>
      <c r="Q18" s="52">
        <v>30</v>
      </c>
      <c r="S18" s="3"/>
    </row>
    <row r="19" spans="1:17" s="2" customFormat="1" ht="23.25">
      <c r="A19" s="49" t="s">
        <v>31</v>
      </c>
      <c r="B19" s="51">
        <f aca="true" t="shared" si="0" ref="B19:Q19">SUM(B7:B18)</f>
        <v>17861</v>
      </c>
      <c r="C19" s="51">
        <f t="shared" si="0"/>
        <v>19071</v>
      </c>
      <c r="D19" s="51">
        <f t="shared" si="0"/>
        <v>12080</v>
      </c>
      <c r="E19" s="51">
        <f t="shared" si="0"/>
        <v>14399</v>
      </c>
      <c r="F19" s="51">
        <f t="shared" si="0"/>
        <v>13431</v>
      </c>
      <c r="G19" s="51">
        <f t="shared" si="0"/>
        <v>13730</v>
      </c>
      <c r="H19" s="52">
        <f t="shared" si="0"/>
        <v>18638</v>
      </c>
      <c r="I19" s="52">
        <f t="shared" si="0"/>
        <v>18587</v>
      </c>
      <c r="J19" s="52">
        <f t="shared" si="0"/>
        <v>1574</v>
      </c>
      <c r="K19" s="52">
        <f t="shared" si="0"/>
        <v>856</v>
      </c>
      <c r="L19" s="52">
        <f>SUM(L7:L18)</f>
        <v>1531048</v>
      </c>
      <c r="M19" s="52">
        <f>SUM(M7:M18)</f>
        <v>1426790</v>
      </c>
      <c r="N19" s="52">
        <f>SUM(N7:N18)</f>
        <v>366</v>
      </c>
      <c r="O19" s="52">
        <f>SUM(O7:O18)</f>
        <v>366</v>
      </c>
      <c r="P19" s="52">
        <f t="shared" si="0"/>
        <v>366</v>
      </c>
      <c r="Q19" s="52">
        <f t="shared" si="0"/>
        <v>366</v>
      </c>
    </row>
  </sheetData>
  <sheetProtection/>
  <mergeCells count="21">
    <mergeCell ref="A1:Q1"/>
    <mergeCell ref="A2:Q2"/>
    <mergeCell ref="A3:Q3"/>
    <mergeCell ref="A4:A6"/>
    <mergeCell ref="B4:C4"/>
    <mergeCell ref="N4:O4"/>
    <mergeCell ref="H4:I4"/>
    <mergeCell ref="L4:M4"/>
    <mergeCell ref="L5:L6"/>
    <mergeCell ref="P4:Q4"/>
    <mergeCell ref="F5:G5"/>
    <mergeCell ref="K5:K6"/>
    <mergeCell ref="P5:P6"/>
    <mergeCell ref="D4:G4"/>
    <mergeCell ref="O5:O6"/>
    <mergeCell ref="Q5:Q6"/>
    <mergeCell ref="D5:E5"/>
    <mergeCell ref="J5:J6"/>
    <mergeCell ref="M5:M6"/>
    <mergeCell ref="N5:N6"/>
    <mergeCell ref="J4:K4"/>
  </mergeCells>
  <printOptions/>
  <pageMargins left="0.23" right="0.21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9.00390625" style="1" customWidth="1"/>
    <col min="2" max="2" width="10.140625" style="1" customWidth="1"/>
    <col min="3" max="9" width="9.00390625" style="1" customWidth="1"/>
    <col min="10" max="10" width="9.00390625" style="24" customWidth="1"/>
    <col min="11" max="14" width="9.00390625" style="1" customWidth="1"/>
  </cols>
  <sheetData>
    <row r="1" spans="1:14" s="29" customFormat="1" ht="20.25">
      <c r="A1" s="135" t="s">
        <v>118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20.25">
      <c r="A2" s="136" t="s">
        <v>103</v>
      </c>
      <c r="B2" s="136" t="s">
        <v>113</v>
      </c>
      <c r="C2" s="138" t="s">
        <v>109</v>
      </c>
      <c r="D2" s="138"/>
      <c r="E2" s="138"/>
      <c r="F2" s="138"/>
      <c r="G2" s="138" t="s">
        <v>110</v>
      </c>
      <c r="H2" s="138"/>
      <c r="I2" s="138"/>
      <c r="J2" s="138"/>
      <c r="K2" s="138" t="s">
        <v>111</v>
      </c>
      <c r="L2" s="138"/>
      <c r="M2" s="138"/>
      <c r="N2" s="138"/>
    </row>
    <row r="3" spans="1:14" ht="20.25">
      <c r="A3" s="137"/>
      <c r="B3" s="137"/>
      <c r="C3" s="20" t="s">
        <v>108</v>
      </c>
      <c r="D3" s="20" t="s">
        <v>104</v>
      </c>
      <c r="E3" s="138" t="s">
        <v>105</v>
      </c>
      <c r="F3" s="138"/>
      <c r="G3" s="139" t="s">
        <v>108</v>
      </c>
      <c r="H3" s="139" t="s">
        <v>104</v>
      </c>
      <c r="I3" s="138" t="s">
        <v>105</v>
      </c>
      <c r="J3" s="138"/>
      <c r="K3" s="139" t="s">
        <v>108</v>
      </c>
      <c r="L3" s="139" t="s">
        <v>104</v>
      </c>
      <c r="M3" s="138" t="s">
        <v>105</v>
      </c>
      <c r="N3" s="138"/>
    </row>
    <row r="4" spans="1:14" ht="20.25">
      <c r="A4" s="137"/>
      <c r="B4" s="137"/>
      <c r="C4" s="26"/>
      <c r="D4" s="26"/>
      <c r="E4" s="26" t="s">
        <v>106</v>
      </c>
      <c r="F4" s="26" t="s">
        <v>107</v>
      </c>
      <c r="G4" s="140"/>
      <c r="H4" s="140"/>
      <c r="I4" s="26" t="s">
        <v>106</v>
      </c>
      <c r="J4" s="27" t="s">
        <v>107</v>
      </c>
      <c r="K4" s="140"/>
      <c r="L4" s="140"/>
      <c r="M4" s="26" t="s">
        <v>106</v>
      </c>
      <c r="N4" s="26" t="s">
        <v>107</v>
      </c>
    </row>
    <row r="5" spans="1:14" ht="20.25">
      <c r="A5" s="21"/>
      <c r="B5" s="21" t="s">
        <v>112</v>
      </c>
      <c r="C5" s="21">
        <v>218</v>
      </c>
      <c r="D5" s="21">
        <v>173</v>
      </c>
      <c r="E5" s="21">
        <v>45</v>
      </c>
      <c r="F5" s="21">
        <v>26.01</v>
      </c>
      <c r="G5" s="21">
        <v>155</v>
      </c>
      <c r="H5" s="21">
        <v>93</v>
      </c>
      <c r="I5" s="21">
        <v>62</v>
      </c>
      <c r="J5" s="22">
        <v>66.67</v>
      </c>
      <c r="K5" s="21">
        <v>63</v>
      </c>
      <c r="L5" s="21">
        <v>80</v>
      </c>
      <c r="M5" s="21">
        <v>-17</v>
      </c>
      <c r="N5" s="21">
        <v>-21.25</v>
      </c>
    </row>
    <row r="6" spans="1:14" ht="20.25">
      <c r="A6" s="21" t="s">
        <v>114</v>
      </c>
      <c r="B6" s="21" t="s">
        <v>115</v>
      </c>
      <c r="C6" s="21">
        <v>633</v>
      </c>
      <c r="D6" s="21">
        <v>180</v>
      </c>
      <c r="E6" s="21">
        <v>53</v>
      </c>
      <c r="F6" s="21">
        <v>29.44</v>
      </c>
      <c r="G6" s="21">
        <v>160</v>
      </c>
      <c r="H6" s="21">
        <v>93</v>
      </c>
      <c r="I6" s="21">
        <v>67</v>
      </c>
      <c r="J6" s="22">
        <v>72.04</v>
      </c>
      <c r="K6" s="21">
        <v>73</v>
      </c>
      <c r="L6" s="21">
        <v>87</v>
      </c>
      <c r="M6" s="21">
        <v>-14</v>
      </c>
      <c r="N6" s="21">
        <v>-16.09</v>
      </c>
    </row>
    <row r="7" spans="1:14" ht="20.25">
      <c r="A7" s="21"/>
      <c r="B7" s="21" t="s">
        <v>116</v>
      </c>
      <c r="C7" s="21">
        <v>466</v>
      </c>
      <c r="D7" s="21">
        <v>360</v>
      </c>
      <c r="E7" s="21">
        <v>106</v>
      </c>
      <c r="F7" s="21">
        <v>29.44</v>
      </c>
      <c r="G7" s="21">
        <v>320</v>
      </c>
      <c r="H7" s="21">
        <v>186</v>
      </c>
      <c r="I7" s="21">
        <v>134</v>
      </c>
      <c r="J7" s="22">
        <v>72.04</v>
      </c>
      <c r="K7" s="21">
        <v>146</v>
      </c>
      <c r="L7" s="21">
        <v>174</v>
      </c>
      <c r="M7" s="21">
        <v>-28</v>
      </c>
      <c r="N7" s="21">
        <v>-16.09</v>
      </c>
    </row>
    <row r="8" spans="1:14" ht="20.25">
      <c r="A8" s="21"/>
      <c r="B8" s="21" t="s">
        <v>112</v>
      </c>
      <c r="C8" s="21">
        <v>618</v>
      </c>
      <c r="D8" s="21">
        <v>166</v>
      </c>
      <c r="E8" s="21">
        <v>52</v>
      </c>
      <c r="F8" s="21">
        <v>31.33</v>
      </c>
      <c r="G8" s="21">
        <v>70</v>
      </c>
      <c r="H8" s="21">
        <v>62</v>
      </c>
      <c r="I8" s="21">
        <v>8</v>
      </c>
      <c r="J8" s="22">
        <v>12.9</v>
      </c>
      <c r="K8" s="21">
        <v>148</v>
      </c>
      <c r="L8" s="21">
        <v>104</v>
      </c>
      <c r="M8" s="21">
        <v>44</v>
      </c>
      <c r="N8" s="21">
        <v>42.31</v>
      </c>
    </row>
    <row r="9" spans="1:14" ht="20.25">
      <c r="A9" s="21" t="s">
        <v>117</v>
      </c>
      <c r="B9" s="21" t="s">
        <v>115</v>
      </c>
      <c r="C9" s="21">
        <v>234</v>
      </c>
      <c r="D9" s="21">
        <v>173</v>
      </c>
      <c r="E9" s="21">
        <v>61</v>
      </c>
      <c r="F9" s="21">
        <v>35.26</v>
      </c>
      <c r="G9" s="21">
        <v>81</v>
      </c>
      <c r="H9" s="21">
        <v>69</v>
      </c>
      <c r="I9" s="21">
        <v>12</v>
      </c>
      <c r="J9" s="22">
        <v>17.39</v>
      </c>
      <c r="K9" s="21">
        <v>153</v>
      </c>
      <c r="L9" s="21">
        <v>104</v>
      </c>
      <c r="M9" s="21">
        <v>49</v>
      </c>
      <c r="N9" s="21">
        <v>47.12</v>
      </c>
    </row>
    <row r="10" spans="1:14" ht="20.25">
      <c r="A10" s="21"/>
      <c r="B10" s="21" t="s">
        <v>116</v>
      </c>
      <c r="C10" s="21">
        <v>467</v>
      </c>
      <c r="D10" s="21">
        <v>346</v>
      </c>
      <c r="E10" s="21">
        <v>123</v>
      </c>
      <c r="F10" s="21">
        <v>34.97</v>
      </c>
      <c r="G10" s="21">
        <v>162</v>
      </c>
      <c r="H10" s="21">
        <v>138</v>
      </c>
      <c r="I10" s="21">
        <v>24</v>
      </c>
      <c r="J10" s="22">
        <v>17.39</v>
      </c>
      <c r="K10" s="21">
        <v>305</v>
      </c>
      <c r="L10" s="21">
        <v>208</v>
      </c>
      <c r="M10" s="21">
        <v>97</v>
      </c>
      <c r="N10" s="21">
        <v>46.63</v>
      </c>
    </row>
    <row r="11" spans="1:14" ht="20.25">
      <c r="A11" s="21"/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</row>
    <row r="12" spans="1:14" ht="20.25">
      <c r="A12" s="19"/>
      <c r="B12" s="19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</row>
    <row r="13" spans="1:14" ht="20.25">
      <c r="A13" s="19"/>
      <c r="B13" s="19"/>
      <c r="C13" s="19"/>
      <c r="D13" s="19"/>
      <c r="E13" s="19"/>
      <c r="F13" s="19"/>
      <c r="G13" s="19"/>
      <c r="H13" s="19"/>
      <c r="I13" s="19"/>
      <c r="J13" s="23"/>
      <c r="K13" s="19"/>
      <c r="L13" s="19"/>
      <c r="M13" s="19"/>
      <c r="N13" s="19"/>
    </row>
    <row r="14" spans="1:14" ht="20.25">
      <c r="A14" s="19"/>
      <c r="B14" s="19"/>
      <c r="C14" s="19"/>
      <c r="D14" s="19"/>
      <c r="E14" s="19"/>
      <c r="F14" s="19"/>
      <c r="G14" s="19"/>
      <c r="H14" s="19"/>
      <c r="I14" s="19"/>
      <c r="J14" s="23"/>
      <c r="K14" s="19"/>
      <c r="L14" s="19"/>
      <c r="M14" s="19"/>
      <c r="N14" s="19"/>
    </row>
    <row r="15" spans="1:14" ht="20.25">
      <c r="A15" s="19"/>
      <c r="B15" s="19"/>
      <c r="C15" s="19"/>
      <c r="D15" s="19"/>
      <c r="E15" s="19"/>
      <c r="F15" s="19"/>
      <c r="G15" s="19"/>
      <c r="H15" s="19"/>
      <c r="I15" s="19"/>
      <c r="J15" s="23"/>
      <c r="K15" s="19"/>
      <c r="L15" s="19"/>
      <c r="M15" s="19"/>
      <c r="N15" s="19"/>
    </row>
    <row r="16" spans="1:14" ht="20.25">
      <c r="A16" s="19"/>
      <c r="B16" s="19"/>
      <c r="C16" s="19"/>
      <c r="D16" s="19"/>
      <c r="E16" s="19"/>
      <c r="F16" s="19"/>
      <c r="G16" s="19"/>
      <c r="H16" s="19"/>
      <c r="I16" s="19"/>
      <c r="J16" s="23"/>
      <c r="K16" s="19"/>
      <c r="L16" s="19"/>
      <c r="M16" s="19"/>
      <c r="N16" s="19"/>
    </row>
    <row r="17" spans="1:14" ht="20.25">
      <c r="A17" s="19"/>
      <c r="B17" s="19"/>
      <c r="C17" s="19"/>
      <c r="D17" s="19"/>
      <c r="E17" s="19"/>
      <c r="F17" s="19"/>
      <c r="G17" s="19"/>
      <c r="H17" s="19"/>
      <c r="I17" s="19"/>
      <c r="J17" s="23"/>
      <c r="K17" s="19"/>
      <c r="L17" s="19"/>
      <c r="M17" s="19"/>
      <c r="N17" s="19"/>
    </row>
    <row r="18" spans="1:14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20.25">
      <c r="A19" s="19"/>
      <c r="B19" s="19"/>
      <c r="C19" s="19"/>
      <c r="D19" s="19"/>
      <c r="E19" s="19"/>
      <c r="F19" s="19"/>
      <c r="G19" s="19"/>
      <c r="H19" s="19"/>
      <c r="I19" s="19"/>
      <c r="J19" s="23"/>
      <c r="K19" s="19"/>
      <c r="L19" s="19"/>
      <c r="M19" s="19"/>
      <c r="N19" s="19"/>
    </row>
    <row r="20" spans="1:14" ht="20.25">
      <c r="A20" s="19"/>
      <c r="B20" s="19"/>
      <c r="C20" s="19"/>
      <c r="D20" s="19"/>
      <c r="E20" s="19"/>
      <c r="F20" s="19"/>
      <c r="G20" s="19"/>
      <c r="H20" s="19"/>
      <c r="I20" s="19"/>
      <c r="J20" s="23"/>
      <c r="K20" s="19"/>
      <c r="L20" s="19"/>
      <c r="M20" s="19"/>
      <c r="N20" s="19"/>
    </row>
    <row r="21" spans="1:14" ht="20.25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</row>
    <row r="22" spans="1:14" ht="20.25">
      <c r="A22" s="19"/>
      <c r="B22" s="19"/>
      <c r="C22" s="19"/>
      <c r="D22" s="19"/>
      <c r="E22" s="19"/>
      <c r="F22" s="19"/>
      <c r="G22" s="19"/>
      <c r="H22" s="19"/>
      <c r="I22" s="19"/>
      <c r="J22" s="23"/>
      <c r="K22" s="19"/>
      <c r="L22" s="19"/>
      <c r="M22" s="19"/>
      <c r="N22" s="19"/>
    </row>
    <row r="23" spans="1:14" ht="20.25">
      <c r="A23" s="19"/>
      <c r="B23" s="19"/>
      <c r="C23" s="19"/>
      <c r="D23" s="19"/>
      <c r="E23" s="19"/>
      <c r="F23" s="19"/>
      <c r="G23" s="19"/>
      <c r="H23" s="19"/>
      <c r="I23" s="19"/>
      <c r="J23" s="23"/>
      <c r="K23" s="19"/>
      <c r="L23" s="19"/>
      <c r="M23" s="19"/>
      <c r="N23" s="19"/>
    </row>
    <row r="24" spans="1:14" ht="20.25">
      <c r="A24" s="19"/>
      <c r="B24" s="19"/>
      <c r="C24" s="19"/>
      <c r="D24" s="19"/>
      <c r="E24" s="19"/>
      <c r="F24" s="19"/>
      <c r="G24" s="19"/>
      <c r="H24" s="19"/>
      <c r="I24" s="19"/>
      <c r="J24" s="23"/>
      <c r="K24" s="19"/>
      <c r="L24" s="19"/>
      <c r="M24" s="19"/>
      <c r="N24" s="19"/>
    </row>
    <row r="25" spans="1:14" ht="20.25">
      <c r="A25" s="19"/>
      <c r="B25" s="19"/>
      <c r="C25" s="19"/>
      <c r="D25" s="19"/>
      <c r="E25" s="19"/>
      <c r="F25" s="19"/>
      <c r="G25" s="19"/>
      <c r="H25" s="19"/>
      <c r="I25" s="19"/>
      <c r="J25" s="23"/>
      <c r="K25" s="19"/>
      <c r="L25" s="19"/>
      <c r="M25" s="19"/>
      <c r="N25" s="19"/>
    </row>
    <row r="26" spans="1:14" ht="20.25">
      <c r="A26" s="19"/>
      <c r="B26" s="19"/>
      <c r="C26" s="19"/>
      <c r="D26" s="19"/>
      <c r="E26" s="19"/>
      <c r="F26" s="19"/>
      <c r="G26" s="19"/>
      <c r="H26" s="19"/>
      <c r="I26" s="19"/>
      <c r="J26" s="23"/>
      <c r="K26" s="19"/>
      <c r="L26" s="19"/>
      <c r="M26" s="19"/>
      <c r="N26" s="19"/>
    </row>
    <row r="27" spans="1:14" ht="20.25">
      <c r="A27" s="19"/>
      <c r="B27" s="19"/>
      <c r="C27" s="19"/>
      <c r="D27" s="19"/>
      <c r="E27" s="19"/>
      <c r="F27" s="19"/>
      <c r="G27" s="19"/>
      <c r="H27" s="19"/>
      <c r="I27" s="19"/>
      <c r="J27" s="23"/>
      <c r="K27" s="19"/>
      <c r="L27" s="19"/>
      <c r="M27" s="19"/>
      <c r="N27" s="19"/>
    </row>
    <row r="29" spans="1:14" ht="19.5">
      <c r="A29" s="17"/>
      <c r="B29" s="17"/>
      <c r="C29" s="17"/>
      <c r="D29" s="17"/>
      <c r="E29" s="17"/>
      <c r="F29" s="17"/>
      <c r="G29" s="17"/>
      <c r="H29" s="17"/>
      <c r="I29" s="17"/>
      <c r="J29" s="25"/>
      <c r="K29" s="17"/>
      <c r="L29" s="17"/>
      <c r="M29" s="17"/>
      <c r="N29" s="17"/>
    </row>
  </sheetData>
  <sheetProtection/>
  <mergeCells count="13">
    <mergeCell ref="K3:K4"/>
    <mergeCell ref="L3:L4"/>
    <mergeCell ref="M3:N3"/>
    <mergeCell ref="A1:N1"/>
    <mergeCell ref="A2:A4"/>
    <mergeCell ref="B2:B4"/>
    <mergeCell ref="C2:F2"/>
    <mergeCell ref="G2:J2"/>
    <mergeCell ref="K2:N2"/>
    <mergeCell ref="E3:F3"/>
    <mergeCell ref="G3:G4"/>
    <mergeCell ref="H3:H4"/>
    <mergeCell ref="I3:J3"/>
  </mergeCells>
  <printOptions/>
  <pageMargins left="0.21" right="0.3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0" customWidth="1"/>
    <col min="2" max="2" width="6.140625" style="0" customWidth="1"/>
    <col min="3" max="3" width="6.8515625" style="0" customWidth="1"/>
    <col min="4" max="5" width="6.421875" style="0" customWidth="1"/>
    <col min="6" max="6" width="6.28125" style="0" customWidth="1"/>
    <col min="7" max="7" width="5.57421875" style="0" customWidth="1"/>
    <col min="8" max="8" width="6.28125" style="0" customWidth="1"/>
    <col min="9" max="9" width="7.140625" style="0" customWidth="1"/>
    <col min="10" max="11" width="4.7109375" style="0" customWidth="1"/>
    <col min="12" max="12" width="8.00390625" style="0" customWidth="1"/>
    <col min="13" max="13" width="8.8515625" style="0" customWidth="1"/>
    <col min="14" max="14" width="5.28125" style="0" customWidth="1"/>
    <col min="15" max="15" width="4.8515625" style="0" customWidth="1"/>
    <col min="16" max="16" width="5.140625" style="0" customWidth="1"/>
    <col min="17" max="17" width="5.00390625" style="0" customWidth="1"/>
    <col min="18" max="18" width="5.8515625" style="0" customWidth="1"/>
    <col min="19" max="19" width="5.7109375" style="0" customWidth="1"/>
    <col min="20" max="20" width="5.28125" style="0" customWidth="1"/>
    <col min="21" max="21" width="5.00390625" style="0" customWidth="1"/>
  </cols>
  <sheetData>
    <row r="1" spans="1:26" ht="20.25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5"/>
      <c r="W1" s="145"/>
      <c r="X1" s="145"/>
      <c r="Y1" s="145"/>
      <c r="Z1" s="145"/>
    </row>
    <row r="2" spans="1:26" ht="20.25">
      <c r="A2" s="141" t="s">
        <v>96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9"/>
      <c r="W2" s="19"/>
      <c r="X2" s="19"/>
      <c r="Y2" s="19"/>
      <c r="Z2" s="19"/>
    </row>
    <row r="3" spans="1:26" ht="20.25">
      <c r="A3" s="86" t="s">
        <v>3</v>
      </c>
      <c r="B3" s="89" t="s">
        <v>4</v>
      </c>
      <c r="C3" s="90"/>
      <c r="D3" s="89" t="s">
        <v>5</v>
      </c>
      <c r="E3" s="92"/>
      <c r="F3" s="92"/>
      <c r="G3" s="90"/>
      <c r="H3" s="84" t="s">
        <v>6</v>
      </c>
      <c r="I3" s="85"/>
      <c r="J3" s="84" t="s">
        <v>7</v>
      </c>
      <c r="K3" s="85"/>
      <c r="L3" s="84" t="s">
        <v>8</v>
      </c>
      <c r="M3" s="85"/>
      <c r="N3" s="6" t="s">
        <v>97</v>
      </c>
      <c r="O3" s="7"/>
      <c r="P3" s="84" t="s">
        <v>97</v>
      </c>
      <c r="Q3" s="85"/>
      <c r="R3" s="8" t="s">
        <v>97</v>
      </c>
      <c r="S3" s="9"/>
      <c r="T3" s="148" t="s">
        <v>97</v>
      </c>
      <c r="U3" s="149"/>
      <c r="V3" s="19"/>
      <c r="W3" s="19"/>
      <c r="X3" s="19"/>
      <c r="Y3" s="19"/>
      <c r="Z3" s="19"/>
    </row>
    <row r="4" spans="1:26" ht="20.25">
      <c r="A4" s="87"/>
      <c r="B4" s="10" t="s">
        <v>9</v>
      </c>
      <c r="C4" s="10" t="s">
        <v>10</v>
      </c>
      <c r="D4" s="89" t="s">
        <v>11</v>
      </c>
      <c r="E4" s="90"/>
      <c r="F4" s="89" t="s">
        <v>12</v>
      </c>
      <c r="G4" s="90"/>
      <c r="H4" s="10" t="s">
        <v>9</v>
      </c>
      <c r="I4" s="10" t="s">
        <v>10</v>
      </c>
      <c r="J4" s="79" t="s">
        <v>13</v>
      </c>
      <c r="K4" s="81" t="s">
        <v>14</v>
      </c>
      <c r="L4" s="79" t="s">
        <v>13</v>
      </c>
      <c r="M4" s="81" t="s">
        <v>14</v>
      </c>
      <c r="N4" s="143" t="s">
        <v>98</v>
      </c>
      <c r="O4" s="144"/>
      <c r="P4" s="143" t="s">
        <v>99</v>
      </c>
      <c r="Q4" s="144"/>
      <c r="R4" s="33" t="s">
        <v>100</v>
      </c>
      <c r="S4" s="11"/>
      <c r="T4" s="146" t="s">
        <v>101</v>
      </c>
      <c r="U4" s="147"/>
      <c r="V4" s="19"/>
      <c r="W4" s="19"/>
      <c r="X4" s="19"/>
      <c r="Y4" s="19"/>
      <c r="Z4" s="19"/>
    </row>
    <row r="5" spans="1:26" ht="20.25">
      <c r="A5" s="88"/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17</v>
      </c>
      <c r="G5" s="10" t="s">
        <v>18</v>
      </c>
      <c r="H5" s="10" t="s">
        <v>15</v>
      </c>
      <c r="I5" s="10" t="s">
        <v>16</v>
      </c>
      <c r="J5" s="80"/>
      <c r="K5" s="82"/>
      <c r="L5" s="80"/>
      <c r="M5" s="82"/>
      <c r="N5" s="12" t="s">
        <v>13</v>
      </c>
      <c r="O5" s="12" t="s">
        <v>14</v>
      </c>
      <c r="P5" s="12" t="s">
        <v>13</v>
      </c>
      <c r="Q5" s="12" t="s">
        <v>14</v>
      </c>
      <c r="R5" s="13" t="s">
        <v>13</v>
      </c>
      <c r="S5" s="13" t="s">
        <v>14</v>
      </c>
      <c r="T5" s="13" t="s">
        <v>13</v>
      </c>
      <c r="U5" s="13" t="s">
        <v>14</v>
      </c>
      <c r="V5" s="28"/>
      <c r="W5" s="19"/>
      <c r="X5" s="19"/>
      <c r="Y5" s="19"/>
      <c r="Z5" s="19"/>
    </row>
    <row r="6" spans="1:26" ht="21.75">
      <c r="A6" s="14" t="s">
        <v>85</v>
      </c>
      <c r="B6" s="34">
        <v>1925</v>
      </c>
      <c r="C6" s="34">
        <v>1400</v>
      </c>
      <c r="D6" s="34">
        <v>1168</v>
      </c>
      <c r="E6" s="34">
        <v>1284</v>
      </c>
      <c r="F6" s="34">
        <v>1250</v>
      </c>
      <c r="G6" s="34">
        <v>1271</v>
      </c>
      <c r="H6" s="35">
        <v>1471</v>
      </c>
      <c r="I6" s="35">
        <v>3001</v>
      </c>
      <c r="J6" s="35">
        <v>106</v>
      </c>
      <c r="K6" s="35">
        <v>106</v>
      </c>
      <c r="L6" s="35">
        <v>147112</v>
      </c>
      <c r="M6" s="35">
        <v>147000</v>
      </c>
      <c r="N6" s="35">
        <v>31</v>
      </c>
      <c r="O6" s="35">
        <v>31</v>
      </c>
      <c r="P6" s="35">
        <v>31</v>
      </c>
      <c r="Q6" s="35">
        <v>31</v>
      </c>
      <c r="R6" s="36">
        <v>15</v>
      </c>
      <c r="S6" s="36">
        <v>15</v>
      </c>
      <c r="T6" s="36">
        <v>15</v>
      </c>
      <c r="U6" s="36">
        <v>15</v>
      </c>
      <c r="V6" s="28"/>
      <c r="W6" s="19"/>
      <c r="X6" s="19"/>
      <c r="Y6" s="19"/>
      <c r="Z6" s="19"/>
    </row>
    <row r="7" spans="1:26" ht="21.75">
      <c r="A7" s="14" t="s">
        <v>102</v>
      </c>
      <c r="B7" s="34">
        <v>1642</v>
      </c>
      <c r="C7" s="34">
        <v>1582</v>
      </c>
      <c r="D7" s="34">
        <v>1040</v>
      </c>
      <c r="E7" s="34">
        <v>1364</v>
      </c>
      <c r="F7" s="34">
        <v>1220</v>
      </c>
      <c r="G7" s="34">
        <v>1336</v>
      </c>
      <c r="H7" s="35">
        <v>1686</v>
      </c>
      <c r="I7" s="35">
        <v>1755</v>
      </c>
      <c r="J7" s="35">
        <v>88</v>
      </c>
      <c r="K7" s="35">
        <v>126</v>
      </c>
      <c r="L7" s="35">
        <v>127619</v>
      </c>
      <c r="M7" s="35">
        <v>127000</v>
      </c>
      <c r="N7" s="35">
        <v>30</v>
      </c>
      <c r="O7" s="35">
        <v>30</v>
      </c>
      <c r="P7" s="35">
        <v>30</v>
      </c>
      <c r="Q7" s="35">
        <v>30</v>
      </c>
      <c r="R7" s="36">
        <v>15</v>
      </c>
      <c r="S7" s="36">
        <v>15</v>
      </c>
      <c r="T7" s="36">
        <v>15</v>
      </c>
      <c r="U7" s="36">
        <v>15</v>
      </c>
      <c r="V7" s="28"/>
      <c r="W7" s="19"/>
      <c r="X7" s="19"/>
      <c r="Y7" s="19"/>
      <c r="Z7" s="19"/>
    </row>
    <row r="8" spans="1:26" ht="21.75">
      <c r="A8" s="14" t="s">
        <v>86</v>
      </c>
      <c r="B8" s="34">
        <v>1383</v>
      </c>
      <c r="C8" s="34">
        <v>1643</v>
      </c>
      <c r="D8" s="34">
        <v>1307</v>
      </c>
      <c r="E8" s="34">
        <v>1565</v>
      </c>
      <c r="F8" s="34">
        <v>1456</v>
      </c>
      <c r="G8" s="34">
        <v>1521</v>
      </c>
      <c r="H8" s="35">
        <v>1694</v>
      </c>
      <c r="I8" s="35">
        <v>1445</v>
      </c>
      <c r="J8" s="35">
        <v>68</v>
      </c>
      <c r="K8" s="35">
        <v>98</v>
      </c>
      <c r="L8" s="35">
        <v>191823</v>
      </c>
      <c r="M8" s="35">
        <v>191000</v>
      </c>
      <c r="N8" s="35">
        <v>31</v>
      </c>
      <c r="O8" s="35">
        <v>31</v>
      </c>
      <c r="P8" s="35">
        <v>31</v>
      </c>
      <c r="Q8" s="35">
        <v>31</v>
      </c>
      <c r="R8" s="36">
        <v>15</v>
      </c>
      <c r="S8" s="36">
        <v>15</v>
      </c>
      <c r="T8" s="36">
        <v>15</v>
      </c>
      <c r="U8" s="36">
        <v>15</v>
      </c>
      <c r="V8" s="28"/>
      <c r="W8" s="19"/>
      <c r="X8" s="19"/>
      <c r="Y8" s="19"/>
      <c r="Z8" s="19"/>
    </row>
    <row r="9" spans="1:26" ht="21.75">
      <c r="A9" s="14" t="s">
        <v>87</v>
      </c>
      <c r="B9" s="34">
        <v>1468</v>
      </c>
      <c r="C9" s="34">
        <v>1847</v>
      </c>
      <c r="D9" s="34">
        <v>1102</v>
      </c>
      <c r="E9" s="34">
        <v>1506</v>
      </c>
      <c r="F9" s="34">
        <v>1220</v>
      </c>
      <c r="G9" s="34">
        <v>1484</v>
      </c>
      <c r="H9" s="35">
        <v>1785</v>
      </c>
      <c r="I9" s="35">
        <v>1523</v>
      </c>
      <c r="J9" s="35">
        <v>119</v>
      </c>
      <c r="K9" s="35">
        <v>92</v>
      </c>
      <c r="L9" s="35">
        <v>153188</v>
      </c>
      <c r="M9" s="35">
        <v>153000</v>
      </c>
      <c r="N9" s="35">
        <v>30</v>
      </c>
      <c r="O9" s="35">
        <v>30</v>
      </c>
      <c r="P9" s="35">
        <v>30</v>
      </c>
      <c r="Q9" s="35">
        <v>30</v>
      </c>
      <c r="R9" s="36">
        <v>15</v>
      </c>
      <c r="S9" s="36">
        <v>15</v>
      </c>
      <c r="T9" s="36">
        <v>15</v>
      </c>
      <c r="U9" s="36">
        <v>15</v>
      </c>
      <c r="V9" s="28"/>
      <c r="W9" s="19"/>
      <c r="X9" s="19"/>
      <c r="Y9" s="19"/>
      <c r="Z9" s="19"/>
    </row>
    <row r="10" spans="1:26" ht="21.75">
      <c r="A10" s="14" t="s">
        <v>88</v>
      </c>
      <c r="B10" s="34">
        <v>1049</v>
      </c>
      <c r="C10" s="34">
        <v>1416</v>
      </c>
      <c r="D10" s="34">
        <v>1281</v>
      </c>
      <c r="E10" s="34">
        <v>1500</v>
      </c>
      <c r="F10" s="34">
        <v>1337</v>
      </c>
      <c r="G10" s="34">
        <v>1484</v>
      </c>
      <c r="H10" s="35">
        <v>1385</v>
      </c>
      <c r="I10" s="35">
        <v>1148</v>
      </c>
      <c r="J10" s="35">
        <v>187</v>
      </c>
      <c r="K10" s="35">
        <v>89</v>
      </c>
      <c r="L10" s="35">
        <v>138040</v>
      </c>
      <c r="M10" s="35">
        <v>138000</v>
      </c>
      <c r="N10" s="35">
        <v>28</v>
      </c>
      <c r="O10" s="35">
        <v>28</v>
      </c>
      <c r="P10" s="35">
        <v>28</v>
      </c>
      <c r="Q10" s="35">
        <v>28</v>
      </c>
      <c r="R10" s="36">
        <v>15</v>
      </c>
      <c r="S10" s="36">
        <v>15</v>
      </c>
      <c r="T10" s="36">
        <v>15</v>
      </c>
      <c r="U10" s="36">
        <v>15</v>
      </c>
      <c r="V10" s="28"/>
      <c r="W10" s="19"/>
      <c r="X10" s="19"/>
      <c r="Y10" s="19"/>
      <c r="Z10" s="19"/>
    </row>
    <row r="11" spans="1:26" ht="21.75">
      <c r="A11" s="14" t="s">
        <v>89</v>
      </c>
      <c r="B11" s="34">
        <v>925</v>
      </c>
      <c r="C11" s="34">
        <v>1987</v>
      </c>
      <c r="D11" s="34">
        <v>1275</v>
      </c>
      <c r="E11" s="34">
        <v>1627</v>
      </c>
      <c r="F11" s="34">
        <v>1329</v>
      </c>
      <c r="G11" s="34">
        <v>1595</v>
      </c>
      <c r="H11" s="35">
        <v>2006</v>
      </c>
      <c r="I11" s="35">
        <v>1254</v>
      </c>
      <c r="J11" s="35">
        <v>115</v>
      </c>
      <c r="K11" s="35">
        <v>325</v>
      </c>
      <c r="L11" s="35">
        <v>148869</v>
      </c>
      <c r="M11" s="35">
        <v>140000</v>
      </c>
      <c r="N11" s="35">
        <v>31</v>
      </c>
      <c r="O11" s="35">
        <v>31</v>
      </c>
      <c r="P11" s="35">
        <v>31</v>
      </c>
      <c r="Q11" s="35">
        <v>31</v>
      </c>
      <c r="R11" s="36">
        <v>15</v>
      </c>
      <c r="S11" s="36">
        <v>15</v>
      </c>
      <c r="T11" s="36">
        <v>15</v>
      </c>
      <c r="U11" s="36">
        <v>15</v>
      </c>
      <c r="V11" s="28"/>
      <c r="W11" s="19"/>
      <c r="X11" s="19"/>
      <c r="Y11" s="19"/>
      <c r="Z11" s="19"/>
    </row>
    <row r="12" spans="1:26" ht="21.75">
      <c r="A12" s="14" t="s">
        <v>90</v>
      </c>
      <c r="B12" s="34">
        <v>886</v>
      </c>
      <c r="C12" s="34">
        <v>1649</v>
      </c>
      <c r="D12" s="34">
        <v>1452</v>
      </c>
      <c r="E12" s="34">
        <v>1512</v>
      </c>
      <c r="F12" s="34">
        <v>1499</v>
      </c>
      <c r="G12" s="34">
        <v>1503</v>
      </c>
      <c r="H12" s="35">
        <v>1647</v>
      </c>
      <c r="I12" s="35">
        <v>1667</v>
      </c>
      <c r="J12" s="35">
        <v>267</v>
      </c>
      <c r="K12" s="35">
        <v>161</v>
      </c>
      <c r="L12" s="35">
        <v>222049</v>
      </c>
      <c r="M12" s="35">
        <v>220000</v>
      </c>
      <c r="N12" s="35">
        <v>30</v>
      </c>
      <c r="O12" s="35">
        <v>30</v>
      </c>
      <c r="P12" s="35">
        <v>30</v>
      </c>
      <c r="Q12" s="35">
        <v>30</v>
      </c>
      <c r="R12" s="36">
        <v>15</v>
      </c>
      <c r="S12" s="36">
        <v>15</v>
      </c>
      <c r="T12" s="36">
        <v>15</v>
      </c>
      <c r="U12" s="36">
        <v>15</v>
      </c>
      <c r="V12" s="28"/>
      <c r="W12" s="19"/>
      <c r="X12" s="19"/>
      <c r="Y12" s="19"/>
      <c r="Z12" s="19"/>
    </row>
    <row r="13" spans="1:26" ht="21.75">
      <c r="A13" s="14" t="s">
        <v>91</v>
      </c>
      <c r="B13" s="34">
        <v>1089</v>
      </c>
      <c r="C13" s="34">
        <v>1901</v>
      </c>
      <c r="D13" s="34">
        <v>1165</v>
      </c>
      <c r="E13" s="34">
        <v>1653</v>
      </c>
      <c r="F13" s="34">
        <v>1307</v>
      </c>
      <c r="G13" s="34">
        <v>1620</v>
      </c>
      <c r="H13" s="35">
        <v>1893</v>
      </c>
      <c r="I13" s="35">
        <v>1353</v>
      </c>
      <c r="J13" s="35">
        <v>348</v>
      </c>
      <c r="K13" s="35">
        <v>155</v>
      </c>
      <c r="L13" s="35">
        <v>138155</v>
      </c>
      <c r="M13" s="35">
        <v>138000</v>
      </c>
      <c r="N13" s="35">
        <v>31</v>
      </c>
      <c r="O13" s="35">
        <v>31</v>
      </c>
      <c r="P13" s="35">
        <v>31</v>
      </c>
      <c r="Q13" s="35">
        <v>31</v>
      </c>
      <c r="R13" s="36">
        <v>15</v>
      </c>
      <c r="S13" s="36">
        <v>15</v>
      </c>
      <c r="T13" s="36">
        <v>15</v>
      </c>
      <c r="U13" s="36">
        <v>15</v>
      </c>
      <c r="V13" s="19"/>
      <c r="W13" s="19"/>
      <c r="X13" s="19"/>
      <c r="Y13" s="19"/>
      <c r="Z13" s="19"/>
    </row>
    <row r="14" spans="1:26" ht="21.75">
      <c r="A14" s="14" t="s">
        <v>92</v>
      </c>
      <c r="B14" s="34">
        <v>1667</v>
      </c>
      <c r="C14" s="34">
        <v>1475</v>
      </c>
      <c r="D14" s="34">
        <v>1085</v>
      </c>
      <c r="E14" s="34">
        <v>1779</v>
      </c>
      <c r="F14" s="34">
        <v>1110</v>
      </c>
      <c r="G14" s="34">
        <v>1775</v>
      </c>
      <c r="H14" s="35">
        <v>1514</v>
      </c>
      <c r="I14" s="35">
        <v>1924</v>
      </c>
      <c r="J14" s="35">
        <v>194</v>
      </c>
      <c r="K14" s="35">
        <v>51</v>
      </c>
      <c r="L14" s="35">
        <v>132167</v>
      </c>
      <c r="M14" s="35">
        <v>130000</v>
      </c>
      <c r="N14" s="35">
        <v>30</v>
      </c>
      <c r="O14" s="35">
        <v>30</v>
      </c>
      <c r="P14" s="35">
        <v>30</v>
      </c>
      <c r="Q14" s="35">
        <v>30</v>
      </c>
      <c r="R14" s="36">
        <v>15</v>
      </c>
      <c r="S14" s="36">
        <v>15</v>
      </c>
      <c r="T14" s="36">
        <v>15</v>
      </c>
      <c r="U14" s="36">
        <v>15</v>
      </c>
      <c r="V14" s="19"/>
      <c r="W14" s="19"/>
      <c r="X14" s="19"/>
      <c r="Y14" s="19"/>
      <c r="Z14" s="19"/>
    </row>
    <row r="15" spans="1:26" ht="21.75">
      <c r="A15" s="14" t="s">
        <v>93</v>
      </c>
      <c r="B15" s="34">
        <v>1917</v>
      </c>
      <c r="C15" s="34">
        <v>1586</v>
      </c>
      <c r="D15" s="34">
        <v>1238</v>
      </c>
      <c r="E15" s="34">
        <v>1857</v>
      </c>
      <c r="F15" s="34">
        <v>1274</v>
      </c>
      <c r="G15" s="34">
        <v>1785</v>
      </c>
      <c r="H15" s="35">
        <v>1605</v>
      </c>
      <c r="I15" s="35">
        <v>2058</v>
      </c>
      <c r="J15" s="35">
        <v>77</v>
      </c>
      <c r="K15" s="35">
        <v>96</v>
      </c>
      <c r="L15" s="35">
        <v>139938</v>
      </c>
      <c r="M15" s="35">
        <v>130000</v>
      </c>
      <c r="N15" s="35">
        <v>31</v>
      </c>
      <c r="O15" s="35">
        <v>31</v>
      </c>
      <c r="P15" s="35">
        <v>31</v>
      </c>
      <c r="Q15" s="35">
        <v>31</v>
      </c>
      <c r="R15" s="36">
        <v>15</v>
      </c>
      <c r="S15" s="36">
        <v>15</v>
      </c>
      <c r="T15" s="36">
        <v>15</v>
      </c>
      <c r="U15" s="36">
        <v>15</v>
      </c>
      <c r="V15" s="19"/>
      <c r="W15" s="19"/>
      <c r="X15" s="19"/>
      <c r="Y15" s="19"/>
      <c r="Z15" s="19"/>
    </row>
    <row r="16" spans="1:26" ht="21.75">
      <c r="A16" s="14" t="s">
        <v>94</v>
      </c>
      <c r="B16" s="34">
        <v>1547</v>
      </c>
      <c r="C16" s="34">
        <v>1309</v>
      </c>
      <c r="D16" s="34">
        <v>1102</v>
      </c>
      <c r="E16" s="34">
        <v>1820</v>
      </c>
      <c r="F16" s="34">
        <v>1154</v>
      </c>
      <c r="G16" s="34">
        <v>1768</v>
      </c>
      <c r="H16" s="35">
        <v>1318</v>
      </c>
      <c r="I16" s="35">
        <v>1638</v>
      </c>
      <c r="J16" s="35">
        <v>51</v>
      </c>
      <c r="K16" s="35">
        <v>38</v>
      </c>
      <c r="L16" s="35">
        <v>131710</v>
      </c>
      <c r="M16" s="35">
        <v>130000</v>
      </c>
      <c r="N16" s="35">
        <v>30</v>
      </c>
      <c r="O16" s="35">
        <v>30</v>
      </c>
      <c r="P16" s="35">
        <v>30</v>
      </c>
      <c r="Q16" s="35">
        <v>30</v>
      </c>
      <c r="R16" s="36">
        <v>15</v>
      </c>
      <c r="S16" s="36">
        <v>15</v>
      </c>
      <c r="T16" s="36">
        <v>15</v>
      </c>
      <c r="U16" s="36">
        <v>15</v>
      </c>
      <c r="V16" s="19"/>
      <c r="W16" s="19"/>
      <c r="X16" s="19"/>
      <c r="Y16" s="19"/>
      <c r="Z16" s="19"/>
    </row>
    <row r="17" spans="1:26" ht="21.75">
      <c r="A17" s="14" t="s">
        <v>95</v>
      </c>
      <c r="B17" s="34">
        <v>1869</v>
      </c>
      <c r="C17" s="34">
        <v>1268</v>
      </c>
      <c r="D17" s="34">
        <v>1054</v>
      </c>
      <c r="E17" s="34">
        <v>1645</v>
      </c>
      <c r="F17" s="34">
        <v>1067</v>
      </c>
      <c r="G17" s="34">
        <v>1625</v>
      </c>
      <c r="H17" s="35">
        <v>1255</v>
      </c>
      <c r="I17" s="35">
        <v>1932</v>
      </c>
      <c r="J17" s="35">
        <v>37</v>
      </c>
      <c r="K17" s="35">
        <v>61</v>
      </c>
      <c r="L17" s="35">
        <v>56271</v>
      </c>
      <c r="M17" s="35">
        <v>55506</v>
      </c>
      <c r="N17" s="35">
        <v>30</v>
      </c>
      <c r="O17" s="35">
        <v>30</v>
      </c>
      <c r="P17" s="35">
        <v>30</v>
      </c>
      <c r="Q17" s="35">
        <v>30</v>
      </c>
      <c r="R17" s="36">
        <v>15</v>
      </c>
      <c r="S17" s="36">
        <v>15</v>
      </c>
      <c r="T17" s="36">
        <v>15</v>
      </c>
      <c r="U17" s="36">
        <v>15</v>
      </c>
      <c r="V17" s="19"/>
      <c r="W17" s="19"/>
      <c r="X17" s="19"/>
      <c r="Y17" s="19"/>
      <c r="Z17" s="19"/>
    </row>
    <row r="18" spans="1:26" ht="21">
      <c r="A18" s="15" t="s">
        <v>31</v>
      </c>
      <c r="B18" s="37">
        <f aca="true" t="shared" si="0" ref="B18:Q18">SUM(B7:B17)</f>
        <v>15442</v>
      </c>
      <c r="C18" s="37">
        <f t="shared" si="0"/>
        <v>17663</v>
      </c>
      <c r="D18" s="37">
        <f t="shared" si="0"/>
        <v>13101</v>
      </c>
      <c r="E18" s="37">
        <f t="shared" si="0"/>
        <v>17828</v>
      </c>
      <c r="F18" s="37">
        <f t="shared" si="0"/>
        <v>13973</v>
      </c>
      <c r="G18" s="37">
        <f t="shared" si="0"/>
        <v>17496</v>
      </c>
      <c r="H18" s="38">
        <f t="shared" si="0"/>
        <v>17788</v>
      </c>
      <c r="I18" s="38">
        <f t="shared" si="0"/>
        <v>17697</v>
      </c>
      <c r="J18" s="38">
        <f t="shared" si="0"/>
        <v>1551</v>
      </c>
      <c r="K18" s="38">
        <f t="shared" si="0"/>
        <v>1292</v>
      </c>
      <c r="L18" s="39">
        <f t="shared" si="0"/>
        <v>1579829</v>
      </c>
      <c r="M18" s="38">
        <f t="shared" si="0"/>
        <v>1552506</v>
      </c>
      <c r="N18" s="38">
        <f t="shared" si="0"/>
        <v>332</v>
      </c>
      <c r="O18" s="38">
        <f t="shared" si="0"/>
        <v>332</v>
      </c>
      <c r="P18" s="38">
        <f t="shared" si="0"/>
        <v>332</v>
      </c>
      <c r="Q18" s="38">
        <f t="shared" si="0"/>
        <v>332</v>
      </c>
      <c r="R18" s="40">
        <f>SUM(R6:R17)</f>
        <v>180</v>
      </c>
      <c r="S18" s="40">
        <f>SUM(S6:S17)</f>
        <v>180</v>
      </c>
      <c r="T18" s="40">
        <f>SUM(T6:T17)</f>
        <v>180</v>
      </c>
      <c r="U18" s="40">
        <f>SUM(U6:U17)</f>
        <v>180</v>
      </c>
      <c r="V18" s="145"/>
      <c r="W18" s="145"/>
      <c r="X18" s="145"/>
      <c r="Y18" s="145"/>
      <c r="Z18" s="145"/>
    </row>
    <row r="19" spans="1:26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9"/>
      <c r="W19" s="19"/>
      <c r="X19" s="19"/>
      <c r="Y19" s="19"/>
      <c r="Z19" s="19"/>
    </row>
    <row r="20" spans="1:26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9"/>
      <c r="W20" s="19"/>
      <c r="X20" s="19"/>
      <c r="Y20" s="19"/>
      <c r="Z20" s="19"/>
    </row>
    <row r="21" spans="1:26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V21" s="19"/>
      <c r="W21" s="19"/>
      <c r="X21" s="19"/>
      <c r="Y21" s="19"/>
      <c r="Z21" s="19"/>
    </row>
    <row r="22" spans="1:26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V22" s="19"/>
      <c r="W22" s="19"/>
      <c r="X22" s="19"/>
      <c r="Y22" s="19"/>
      <c r="Z22" s="19"/>
    </row>
    <row r="23" spans="1:26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V23" s="19"/>
      <c r="W23" s="19"/>
      <c r="X23" s="19"/>
      <c r="Y23" s="19"/>
      <c r="Z23" s="19"/>
    </row>
    <row r="24" spans="1:26" ht="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V24" s="19"/>
      <c r="W24" s="19"/>
      <c r="X24" s="19"/>
      <c r="Y24" s="19"/>
      <c r="Z24" s="19"/>
    </row>
    <row r="25" spans="1:26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V25" s="19"/>
      <c r="W25" s="19"/>
      <c r="X25" s="19"/>
      <c r="Y25" s="19"/>
      <c r="Z25" s="19"/>
    </row>
    <row r="26" spans="1:26" ht="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V26" s="19"/>
      <c r="W26" s="19"/>
      <c r="X26" s="19"/>
      <c r="Y26" s="19"/>
      <c r="Z26" s="19"/>
    </row>
    <row r="27" spans="1:26" ht="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V27" s="19"/>
      <c r="W27" s="19"/>
      <c r="X27" s="19"/>
      <c r="Y27" s="19"/>
      <c r="Z27" s="19"/>
    </row>
    <row r="28" spans="1:17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1" s="17" customFormat="1" ht="23.25">
      <c r="A29" s="16"/>
      <c r="B29" s="16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21">
      <c r="A30" s="5"/>
      <c r="B30" s="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/>
    </row>
    <row r="31" spans="1:21" ht="21">
      <c r="A31" s="5"/>
      <c r="B31" s="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</row>
    <row r="32" spans="1:21" ht="21">
      <c r="A32" s="5"/>
      <c r="B32" s="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</row>
    <row r="33" spans="1:21" ht="2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</row>
    <row r="34" spans="1:21" ht="21">
      <c r="A34" s="5"/>
      <c r="B34" s="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/>
    </row>
    <row r="35" spans="1:21" ht="21">
      <c r="A35" s="5"/>
      <c r="B35" s="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/>
    </row>
    <row r="36" spans="1:21" ht="21">
      <c r="A36" s="5"/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/>
    </row>
    <row r="37" spans="1:21" ht="21">
      <c r="A37" s="5"/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</row>
    <row r="38" spans="1:21" ht="21">
      <c r="A38" s="5"/>
      <c r="B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</row>
    <row r="39" spans="1:21" ht="21">
      <c r="A39" s="5"/>
      <c r="B39" s="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/>
    </row>
    <row r="40" spans="1:21" ht="21">
      <c r="A40" s="5"/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</row>
    <row r="41" spans="1:21" ht="21">
      <c r="A41" s="5"/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/>
    </row>
    <row r="42" spans="1:21" ht="21">
      <c r="A42" s="5"/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</row>
    <row r="43" spans="1:21" ht="21">
      <c r="A43" s="5"/>
      <c r="B43" s="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/>
    </row>
    <row r="44" spans="1:21" ht="21">
      <c r="A44" s="5"/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/>
    </row>
    <row r="45" spans="1:21" ht="21">
      <c r="A45" s="5"/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8"/>
    </row>
    <row r="46" spans="1:21" ht="21">
      <c r="A46" s="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8"/>
    </row>
    <row r="47" spans="1:21" ht="21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/>
    </row>
    <row r="48" spans="1:21" ht="21">
      <c r="A48" s="5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8"/>
    </row>
    <row r="49" spans="1:21" ht="21">
      <c r="A49" s="5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8"/>
    </row>
    <row r="50" spans="1:21" ht="21">
      <c r="A50" s="5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8"/>
    </row>
    <row r="51" spans="1:21" ht="21">
      <c r="A51" s="5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8"/>
    </row>
    <row r="52" spans="1:21" ht="21">
      <c r="A52" s="5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/>
    </row>
    <row r="53" spans="1:21" ht="21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8"/>
    </row>
    <row r="54" spans="1:21" ht="21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8"/>
    </row>
    <row r="55" spans="1:21" ht="21">
      <c r="A55" s="5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8"/>
    </row>
    <row r="56" spans="1:20" ht="23.25">
      <c r="A56" s="5"/>
      <c r="B56" s="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</row>
    <row r="57" spans="1:20" ht="23.25">
      <c r="A57" s="5"/>
      <c r="B57" s="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7"/>
      <c r="T57" s="17"/>
    </row>
    <row r="58" spans="1:20" ht="23.25">
      <c r="A58" s="5"/>
      <c r="B58" s="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7"/>
      <c r="T58" s="17"/>
    </row>
    <row r="59" spans="1:20" ht="23.25">
      <c r="A59" s="5"/>
      <c r="B59" s="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7"/>
      <c r="T59" s="17"/>
    </row>
    <row r="60" spans="1:20" ht="23.25">
      <c r="A60" s="5"/>
      <c r="B60" s="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</row>
    <row r="61" spans="1:20" ht="23.25">
      <c r="A61" s="5"/>
      <c r="B61" s="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7"/>
      <c r="T61" s="17"/>
    </row>
    <row r="62" spans="1:20" ht="23.25">
      <c r="A62" s="5"/>
      <c r="B62" s="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7"/>
      <c r="T62" s="17"/>
    </row>
    <row r="63" spans="1:20" ht="23.25">
      <c r="A63" s="5"/>
      <c r="B63" s="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7"/>
      <c r="T63" s="17"/>
    </row>
    <row r="64" spans="1:20" ht="23.25">
      <c r="A64" s="5"/>
      <c r="B64" s="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7"/>
      <c r="T64" s="17"/>
    </row>
    <row r="65" spans="1:20" ht="23.25">
      <c r="A65" s="5"/>
      <c r="B65" s="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7"/>
      <c r="T65" s="17"/>
    </row>
    <row r="66" spans="1:20" ht="23.25">
      <c r="A66" s="5"/>
      <c r="B66" s="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7"/>
      <c r="T66" s="17"/>
    </row>
    <row r="67" spans="1:20" ht="23.25">
      <c r="A67" s="5"/>
      <c r="B67" s="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</row>
    <row r="68" spans="1:20" ht="23.25">
      <c r="A68" s="5"/>
      <c r="B68" s="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</row>
    <row r="69" spans="1:20" ht="23.25">
      <c r="A69" s="5"/>
      <c r="B69" s="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</row>
    <row r="70" spans="1:20" ht="23.25">
      <c r="A70" s="5"/>
      <c r="B70" s="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</row>
    <row r="71" spans="1:20" ht="23.25">
      <c r="A71" s="5"/>
      <c r="B71" s="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</row>
    <row r="72" spans="1:20" ht="23.25">
      <c r="A72" s="5"/>
      <c r="B72" s="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</row>
    <row r="73" spans="1:20" ht="23.25">
      <c r="A73" s="5"/>
      <c r="B73" s="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</row>
    <row r="74" spans="1:20" ht="23.25">
      <c r="A74" s="5"/>
      <c r="B74" s="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</row>
    <row r="75" spans="1:20" ht="23.25">
      <c r="A75" s="5"/>
      <c r="B75" s="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</row>
    <row r="76" spans="1:20" ht="23.25">
      <c r="A76" s="5"/>
      <c r="B76" s="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</row>
    <row r="77" spans="1:20" ht="23.25">
      <c r="A77" s="5"/>
      <c r="B77" s="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</row>
    <row r="78" spans="1:20" ht="23.25">
      <c r="A78" s="5"/>
      <c r="B78" s="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</row>
    <row r="79" spans="1:20" ht="23.25">
      <c r="A79" s="5"/>
      <c r="B79" s="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</row>
    <row r="80" spans="1:20" ht="23.25">
      <c r="A80" s="5"/>
      <c r="B80" s="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</row>
    <row r="81" spans="1:20" ht="23.25">
      <c r="A81" s="5"/>
      <c r="B81" s="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</row>
    <row r="82" spans="1:20" ht="23.25">
      <c r="A82" s="5"/>
      <c r="B82" s="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</row>
    <row r="83" spans="1:20" ht="23.25">
      <c r="A83" s="5"/>
      <c r="B83" s="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</row>
    <row r="84" spans="1:20" ht="23.25">
      <c r="A84" s="5"/>
      <c r="B84" s="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</row>
    <row r="85" spans="1:20" ht="23.25">
      <c r="A85" s="5"/>
      <c r="B85" s="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</row>
    <row r="86" spans="1:17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</sheetData>
  <sheetProtection/>
  <mergeCells count="22">
    <mergeCell ref="C29:U29"/>
    <mergeCell ref="H3:I3"/>
    <mergeCell ref="J3:K3"/>
    <mergeCell ref="T3:U3"/>
    <mergeCell ref="N4:O4"/>
    <mergeCell ref="D3:G3"/>
    <mergeCell ref="J4:J5"/>
    <mergeCell ref="V18:Z18"/>
    <mergeCell ref="P3:Q3"/>
    <mergeCell ref="D4:E4"/>
    <mergeCell ref="L3:M3"/>
    <mergeCell ref="F4:G4"/>
    <mergeCell ref="V1:Z1"/>
    <mergeCell ref="T4:U4"/>
    <mergeCell ref="M4:M5"/>
    <mergeCell ref="A3:A5"/>
    <mergeCell ref="A2:U2"/>
    <mergeCell ref="A1:U1"/>
    <mergeCell ref="L4:L5"/>
    <mergeCell ref="P4:Q4"/>
    <mergeCell ref="B3:C3"/>
    <mergeCell ref="K4:K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2.28125" style="1" customWidth="1"/>
    <col min="2" max="2" width="6.140625" style="1" customWidth="1"/>
    <col min="3" max="3" width="6.8515625" style="1" customWidth="1"/>
    <col min="4" max="5" width="6.421875" style="1" customWidth="1"/>
    <col min="6" max="6" width="6.28125" style="1" customWidth="1"/>
    <col min="7" max="7" width="5.57421875" style="1" customWidth="1"/>
    <col min="8" max="8" width="6.28125" style="1" customWidth="1"/>
    <col min="9" max="9" width="7.140625" style="1" customWidth="1"/>
    <col min="10" max="11" width="4.7109375" style="1" customWidth="1"/>
    <col min="12" max="12" width="8.00390625" style="1" customWidth="1"/>
    <col min="13" max="13" width="8.8515625" style="1" customWidth="1"/>
    <col min="14" max="14" width="5.28125" style="1" customWidth="1"/>
    <col min="15" max="15" width="4.8515625" style="1" customWidth="1"/>
    <col min="16" max="16" width="5.140625" style="1" customWidth="1"/>
    <col min="17" max="17" width="5.00390625" style="1" customWidth="1"/>
    <col min="18" max="18" width="5.8515625" style="1" customWidth="1"/>
    <col min="19" max="19" width="5.7109375" style="1" customWidth="1"/>
    <col min="20" max="20" width="5.28125" style="1" customWidth="1"/>
    <col min="21" max="21" width="5.00390625" style="1" customWidth="1"/>
    <col min="22" max="16384" width="9.00390625" style="1" customWidth="1"/>
  </cols>
  <sheetData>
    <row r="1" spans="1:26" ht="20.25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5"/>
      <c r="W1" s="145"/>
      <c r="X1" s="145"/>
      <c r="Y1" s="145"/>
      <c r="Z1" s="145"/>
    </row>
    <row r="2" spans="1:26" ht="20.25">
      <c r="A2" s="141" t="s">
        <v>121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9"/>
      <c r="W2" s="19"/>
      <c r="X2" s="19"/>
      <c r="Y2" s="19"/>
      <c r="Z2" s="19"/>
    </row>
    <row r="3" spans="1:26" ht="20.25">
      <c r="A3" s="86" t="s">
        <v>3</v>
      </c>
      <c r="B3" s="89" t="s">
        <v>4</v>
      </c>
      <c r="C3" s="90"/>
      <c r="D3" s="89" t="s">
        <v>5</v>
      </c>
      <c r="E3" s="92"/>
      <c r="F3" s="92"/>
      <c r="G3" s="90"/>
      <c r="H3" s="84" t="s">
        <v>6</v>
      </c>
      <c r="I3" s="85"/>
      <c r="J3" s="84" t="s">
        <v>7</v>
      </c>
      <c r="K3" s="85"/>
      <c r="L3" s="84" t="s">
        <v>8</v>
      </c>
      <c r="M3" s="85"/>
      <c r="N3" s="6" t="s">
        <v>97</v>
      </c>
      <c r="O3" s="7"/>
      <c r="P3" s="84" t="s">
        <v>97</v>
      </c>
      <c r="Q3" s="85"/>
      <c r="R3" s="8" t="s">
        <v>97</v>
      </c>
      <c r="S3" s="9"/>
      <c r="T3" s="148" t="s">
        <v>97</v>
      </c>
      <c r="U3" s="149"/>
      <c r="V3" s="19"/>
      <c r="W3" s="19"/>
      <c r="X3" s="19"/>
      <c r="Y3" s="19"/>
      <c r="Z3" s="19"/>
    </row>
    <row r="4" spans="1:26" ht="20.25">
      <c r="A4" s="87"/>
      <c r="B4" s="10" t="s">
        <v>9</v>
      </c>
      <c r="C4" s="10" t="s">
        <v>10</v>
      </c>
      <c r="D4" s="89" t="s">
        <v>11</v>
      </c>
      <c r="E4" s="90"/>
      <c r="F4" s="89" t="s">
        <v>12</v>
      </c>
      <c r="G4" s="90"/>
      <c r="H4" s="10" t="s">
        <v>9</v>
      </c>
      <c r="I4" s="10" t="s">
        <v>10</v>
      </c>
      <c r="J4" s="79" t="s">
        <v>13</v>
      </c>
      <c r="K4" s="81" t="s">
        <v>14</v>
      </c>
      <c r="L4" s="79" t="s">
        <v>13</v>
      </c>
      <c r="M4" s="79" t="s">
        <v>14</v>
      </c>
      <c r="N4" s="143" t="s">
        <v>98</v>
      </c>
      <c r="O4" s="144"/>
      <c r="P4" s="143" t="s">
        <v>99</v>
      </c>
      <c r="Q4" s="144"/>
      <c r="R4" s="33" t="s">
        <v>100</v>
      </c>
      <c r="S4" s="11"/>
      <c r="T4" s="146" t="s">
        <v>101</v>
      </c>
      <c r="U4" s="147"/>
      <c r="V4" s="19"/>
      <c r="W4" s="19"/>
      <c r="X4" s="19"/>
      <c r="Y4" s="19"/>
      <c r="Z4" s="19"/>
    </row>
    <row r="5" spans="1:26" ht="20.25">
      <c r="A5" s="88"/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17</v>
      </c>
      <c r="G5" s="10" t="s">
        <v>18</v>
      </c>
      <c r="H5" s="10" t="s">
        <v>15</v>
      </c>
      <c r="I5" s="10" t="s">
        <v>16</v>
      </c>
      <c r="J5" s="80"/>
      <c r="K5" s="82"/>
      <c r="L5" s="80"/>
      <c r="M5" s="80"/>
      <c r="N5" s="12" t="s">
        <v>13</v>
      </c>
      <c r="O5" s="12" t="s">
        <v>14</v>
      </c>
      <c r="P5" s="12" t="s">
        <v>13</v>
      </c>
      <c r="Q5" s="12" t="s">
        <v>14</v>
      </c>
      <c r="R5" s="13" t="s">
        <v>13</v>
      </c>
      <c r="S5" s="13" t="s">
        <v>14</v>
      </c>
      <c r="T5" s="13" t="s">
        <v>13</v>
      </c>
      <c r="U5" s="13" t="s">
        <v>14</v>
      </c>
      <c r="V5" s="28"/>
      <c r="W5" s="19"/>
      <c r="X5" s="19"/>
      <c r="Y5" s="19"/>
      <c r="Z5" s="19"/>
    </row>
    <row r="6" spans="1:26" ht="21.75">
      <c r="A6" s="14" t="s">
        <v>122</v>
      </c>
      <c r="B6" s="34">
        <v>1503</v>
      </c>
      <c r="C6" s="34">
        <v>1519</v>
      </c>
      <c r="D6" s="34">
        <v>1188</v>
      </c>
      <c r="E6" s="34">
        <v>1645</v>
      </c>
      <c r="F6" s="34">
        <v>1324</v>
      </c>
      <c r="G6" s="34">
        <v>1625</v>
      </c>
      <c r="H6" s="35">
        <v>1513</v>
      </c>
      <c r="I6" s="35">
        <v>1916</v>
      </c>
      <c r="J6" s="35">
        <v>95</v>
      </c>
      <c r="K6" s="35">
        <v>61</v>
      </c>
      <c r="L6" s="35">
        <v>65018</v>
      </c>
      <c r="M6" s="35">
        <v>65645</v>
      </c>
      <c r="N6" s="35">
        <v>31</v>
      </c>
      <c r="O6" s="35">
        <v>31</v>
      </c>
      <c r="P6" s="35">
        <v>31</v>
      </c>
      <c r="Q6" s="35">
        <v>31</v>
      </c>
      <c r="R6" s="36">
        <v>15</v>
      </c>
      <c r="S6" s="36">
        <v>15</v>
      </c>
      <c r="T6" s="36">
        <v>15</v>
      </c>
      <c r="U6" s="36">
        <v>15</v>
      </c>
      <c r="V6" s="28"/>
      <c r="W6" s="19"/>
      <c r="X6" s="19"/>
      <c r="Y6" s="19"/>
      <c r="Z6" s="19"/>
    </row>
    <row r="7" spans="1:26" ht="21.75">
      <c r="A7" s="14" t="s">
        <v>123</v>
      </c>
      <c r="B7" s="34">
        <v>1595</v>
      </c>
      <c r="C7" s="34">
        <v>1381</v>
      </c>
      <c r="D7" s="34">
        <v>1142</v>
      </c>
      <c r="E7" s="34">
        <v>1755</v>
      </c>
      <c r="F7" s="34">
        <v>1188</v>
      </c>
      <c r="G7" s="34">
        <v>1663</v>
      </c>
      <c r="H7" s="35">
        <v>1411</v>
      </c>
      <c r="I7" s="35">
        <v>1691</v>
      </c>
      <c r="J7" s="35">
        <v>148</v>
      </c>
      <c r="K7" s="35">
        <v>48</v>
      </c>
      <c r="L7" s="35">
        <v>117564</v>
      </c>
      <c r="M7" s="35">
        <v>117000</v>
      </c>
      <c r="N7" s="35">
        <v>30</v>
      </c>
      <c r="O7" s="35">
        <v>30</v>
      </c>
      <c r="P7" s="35">
        <v>30</v>
      </c>
      <c r="Q7" s="35">
        <v>30</v>
      </c>
      <c r="R7" s="36">
        <v>15</v>
      </c>
      <c r="S7" s="36">
        <v>15</v>
      </c>
      <c r="T7" s="36">
        <v>15</v>
      </c>
      <c r="U7" s="36">
        <v>15</v>
      </c>
      <c r="V7" s="28"/>
      <c r="W7" s="19"/>
      <c r="X7" s="19"/>
      <c r="Y7" s="19"/>
      <c r="Z7" s="19"/>
    </row>
    <row r="8" spans="1:26" ht="21.75">
      <c r="A8" s="14" t="s">
        <v>124</v>
      </c>
      <c r="B8" s="34">
        <v>1492</v>
      </c>
      <c r="C8" s="34">
        <v>1646</v>
      </c>
      <c r="D8" s="34">
        <v>1449</v>
      </c>
      <c r="E8" s="34">
        <v>2122</v>
      </c>
      <c r="F8" s="34">
        <v>1540</v>
      </c>
      <c r="G8" s="34">
        <v>2091</v>
      </c>
      <c r="H8" s="35">
        <v>1642</v>
      </c>
      <c r="I8" s="35">
        <v>1789</v>
      </c>
      <c r="J8" s="35">
        <v>276</v>
      </c>
      <c r="K8" s="35">
        <v>79</v>
      </c>
      <c r="L8" s="35">
        <v>177077</v>
      </c>
      <c r="M8" s="35">
        <v>170000</v>
      </c>
      <c r="N8" s="35">
        <v>31</v>
      </c>
      <c r="O8" s="35">
        <v>31</v>
      </c>
      <c r="P8" s="35">
        <v>31</v>
      </c>
      <c r="Q8" s="35">
        <v>31</v>
      </c>
      <c r="R8" s="36">
        <v>15</v>
      </c>
      <c r="S8" s="36">
        <v>15</v>
      </c>
      <c r="T8" s="36">
        <v>15</v>
      </c>
      <c r="U8" s="36">
        <v>15</v>
      </c>
      <c r="V8" s="28"/>
      <c r="W8" s="19"/>
      <c r="X8" s="19"/>
      <c r="Y8" s="19"/>
      <c r="Z8" s="19"/>
    </row>
    <row r="9" spans="1:26" ht="21.75">
      <c r="A9" s="14" t="s">
        <v>125</v>
      </c>
      <c r="B9" s="34">
        <v>972</v>
      </c>
      <c r="C9" s="34">
        <v>1779</v>
      </c>
      <c r="D9" s="34">
        <v>1244</v>
      </c>
      <c r="E9" s="34">
        <v>2174</v>
      </c>
      <c r="F9" s="34">
        <v>1269</v>
      </c>
      <c r="G9" s="34">
        <v>2181</v>
      </c>
      <c r="H9" s="35">
        <v>2140</v>
      </c>
      <c r="I9" s="35">
        <v>877</v>
      </c>
      <c r="J9" s="35">
        <v>89</v>
      </c>
      <c r="K9" s="35">
        <v>811</v>
      </c>
      <c r="L9" s="35">
        <v>156194</v>
      </c>
      <c r="M9" s="35">
        <v>150000</v>
      </c>
      <c r="N9" s="35">
        <v>31</v>
      </c>
      <c r="O9" s="35">
        <v>31</v>
      </c>
      <c r="P9" s="35">
        <v>31</v>
      </c>
      <c r="Q9" s="35">
        <v>31</v>
      </c>
      <c r="R9" s="36">
        <v>15</v>
      </c>
      <c r="S9" s="36">
        <v>15</v>
      </c>
      <c r="T9" s="36">
        <v>15</v>
      </c>
      <c r="U9" s="36">
        <v>15</v>
      </c>
      <c r="V9" s="28"/>
      <c r="W9" s="19"/>
      <c r="X9" s="19"/>
      <c r="Y9" s="19"/>
      <c r="Z9" s="19"/>
    </row>
    <row r="10" spans="1:26" ht="21.75">
      <c r="A10" s="14" t="s">
        <v>126</v>
      </c>
      <c r="B10" s="34">
        <v>1104</v>
      </c>
      <c r="C10" s="34">
        <v>1737</v>
      </c>
      <c r="D10" s="34">
        <v>1241</v>
      </c>
      <c r="E10" s="34">
        <v>1965</v>
      </c>
      <c r="F10" s="34">
        <v>1348</v>
      </c>
      <c r="G10" s="34">
        <v>1890</v>
      </c>
      <c r="H10" s="35">
        <v>1828</v>
      </c>
      <c r="I10" s="35">
        <v>1201</v>
      </c>
      <c r="J10" s="35">
        <v>104</v>
      </c>
      <c r="K10" s="35">
        <v>257</v>
      </c>
      <c r="L10" s="35">
        <v>139721</v>
      </c>
      <c r="M10" s="35">
        <v>130000</v>
      </c>
      <c r="N10" s="35">
        <v>28</v>
      </c>
      <c r="O10" s="35">
        <v>28</v>
      </c>
      <c r="P10" s="35">
        <v>28</v>
      </c>
      <c r="Q10" s="35">
        <v>28</v>
      </c>
      <c r="R10" s="36">
        <v>14</v>
      </c>
      <c r="S10" s="36">
        <v>14</v>
      </c>
      <c r="T10" s="36">
        <v>14</v>
      </c>
      <c r="U10" s="36">
        <v>14</v>
      </c>
      <c r="V10" s="28"/>
      <c r="W10" s="19"/>
      <c r="X10" s="19"/>
      <c r="Y10" s="19"/>
      <c r="Z10" s="19"/>
    </row>
    <row r="11" spans="1:26" ht="21.75">
      <c r="A11" s="14" t="s">
        <v>127</v>
      </c>
      <c r="B11" s="34">
        <v>952</v>
      </c>
      <c r="C11" s="34">
        <v>2455</v>
      </c>
      <c r="D11" s="34">
        <v>1522</v>
      </c>
      <c r="E11" s="34">
        <v>2008</v>
      </c>
      <c r="F11" s="34">
        <v>1500</v>
      </c>
      <c r="G11" s="34">
        <v>1998</v>
      </c>
      <c r="H11" s="35">
        <v>2201</v>
      </c>
      <c r="I11" s="35">
        <v>1152</v>
      </c>
      <c r="J11" s="35">
        <v>247</v>
      </c>
      <c r="K11" s="35">
        <v>365</v>
      </c>
      <c r="L11" s="35">
        <v>159101</v>
      </c>
      <c r="M11" s="35">
        <v>159000</v>
      </c>
      <c r="N11" s="35">
        <v>31</v>
      </c>
      <c r="O11" s="35">
        <v>31</v>
      </c>
      <c r="P11" s="35">
        <v>31</v>
      </c>
      <c r="Q11" s="35">
        <v>31</v>
      </c>
      <c r="R11" s="36">
        <v>15</v>
      </c>
      <c r="S11" s="36">
        <v>15</v>
      </c>
      <c r="T11" s="36">
        <v>15</v>
      </c>
      <c r="U11" s="36">
        <v>15</v>
      </c>
      <c r="V11" s="28"/>
      <c r="W11" s="19"/>
      <c r="X11" s="19"/>
      <c r="Y11" s="19"/>
      <c r="Z11" s="19"/>
    </row>
    <row r="12" spans="1:26" ht="21.75">
      <c r="A12" s="14" t="s">
        <v>128</v>
      </c>
      <c r="B12" s="34">
        <v>792</v>
      </c>
      <c r="C12" s="34">
        <v>1976</v>
      </c>
      <c r="D12" s="34">
        <v>1650</v>
      </c>
      <c r="E12" s="34">
        <v>1994</v>
      </c>
      <c r="F12" s="34">
        <v>1690</v>
      </c>
      <c r="G12" s="34">
        <v>1979</v>
      </c>
      <c r="H12" s="35">
        <v>1974</v>
      </c>
      <c r="I12" s="35">
        <v>966</v>
      </c>
      <c r="J12" s="35">
        <v>225</v>
      </c>
      <c r="K12" s="35">
        <v>164</v>
      </c>
      <c r="L12" s="35">
        <v>322544</v>
      </c>
      <c r="M12" s="35">
        <v>322000</v>
      </c>
      <c r="N12" s="35">
        <v>30</v>
      </c>
      <c r="O12" s="35">
        <v>30</v>
      </c>
      <c r="P12" s="35">
        <v>30</v>
      </c>
      <c r="Q12" s="35">
        <v>30</v>
      </c>
      <c r="R12" s="36">
        <v>15</v>
      </c>
      <c r="S12" s="36">
        <v>15</v>
      </c>
      <c r="T12" s="36">
        <v>15</v>
      </c>
      <c r="U12" s="36">
        <v>15</v>
      </c>
      <c r="V12" s="28"/>
      <c r="W12" s="19"/>
      <c r="X12" s="19"/>
      <c r="Y12" s="19"/>
      <c r="Z12" s="19"/>
    </row>
    <row r="13" spans="1:26" ht="21.75">
      <c r="A13" s="14" t="s">
        <v>129</v>
      </c>
      <c r="B13" s="34">
        <v>794</v>
      </c>
      <c r="C13" s="34">
        <v>2371</v>
      </c>
      <c r="D13" s="34">
        <v>1297</v>
      </c>
      <c r="E13" s="34">
        <v>1973</v>
      </c>
      <c r="F13" s="34">
        <v>1302</v>
      </c>
      <c r="G13" s="34">
        <v>1917</v>
      </c>
      <c r="H13" s="35">
        <v>2132</v>
      </c>
      <c r="I13" s="35">
        <v>918</v>
      </c>
      <c r="J13" s="35">
        <v>183</v>
      </c>
      <c r="K13" s="35">
        <v>108</v>
      </c>
      <c r="L13" s="35">
        <v>120796</v>
      </c>
      <c r="M13" s="35">
        <v>120000</v>
      </c>
      <c r="N13" s="35">
        <v>31</v>
      </c>
      <c r="O13" s="35">
        <v>31</v>
      </c>
      <c r="P13" s="35">
        <v>31</v>
      </c>
      <c r="Q13" s="35">
        <v>31</v>
      </c>
      <c r="R13" s="36">
        <v>15</v>
      </c>
      <c r="S13" s="36">
        <v>15</v>
      </c>
      <c r="T13" s="36">
        <v>15</v>
      </c>
      <c r="U13" s="36">
        <v>15</v>
      </c>
      <c r="V13" s="19"/>
      <c r="W13" s="19"/>
      <c r="X13" s="19"/>
      <c r="Y13" s="19"/>
      <c r="Z13" s="19"/>
    </row>
    <row r="14" spans="1:26" ht="21.75">
      <c r="A14" s="14" t="s">
        <v>130</v>
      </c>
      <c r="B14" s="34">
        <v>1444</v>
      </c>
      <c r="C14" s="34">
        <v>2251</v>
      </c>
      <c r="D14" s="34">
        <v>1135</v>
      </c>
      <c r="E14" s="34">
        <v>2073</v>
      </c>
      <c r="F14" s="34">
        <v>1138</v>
      </c>
      <c r="G14" s="34">
        <v>2077</v>
      </c>
      <c r="H14" s="35">
        <v>1884</v>
      </c>
      <c r="I14" s="35">
        <v>1581</v>
      </c>
      <c r="J14" s="35">
        <v>149</v>
      </c>
      <c r="K14" s="35">
        <v>83</v>
      </c>
      <c r="L14" s="35">
        <v>117135</v>
      </c>
      <c r="M14" s="35">
        <v>117000</v>
      </c>
      <c r="N14" s="35">
        <v>30</v>
      </c>
      <c r="O14" s="35">
        <v>30</v>
      </c>
      <c r="P14" s="35">
        <v>30</v>
      </c>
      <c r="Q14" s="35">
        <v>30</v>
      </c>
      <c r="R14" s="36">
        <v>15</v>
      </c>
      <c r="S14" s="36">
        <v>15</v>
      </c>
      <c r="T14" s="36">
        <v>15</v>
      </c>
      <c r="U14" s="36">
        <v>15</v>
      </c>
      <c r="V14" s="19"/>
      <c r="W14" s="19"/>
      <c r="X14" s="19"/>
      <c r="Y14" s="19"/>
      <c r="Z14" s="19"/>
    </row>
    <row r="15" spans="1:26" ht="21.75">
      <c r="A15" s="14" t="s">
        <v>131</v>
      </c>
      <c r="B15" s="34">
        <v>2033</v>
      </c>
      <c r="C15" s="34">
        <v>2113</v>
      </c>
      <c r="D15" s="34">
        <v>1275</v>
      </c>
      <c r="E15" s="34">
        <v>2280</v>
      </c>
      <c r="F15" s="34">
        <v>1300</v>
      </c>
      <c r="G15" s="34">
        <v>2254</v>
      </c>
      <c r="H15" s="35">
        <v>1720</v>
      </c>
      <c r="I15" s="35">
        <v>2154</v>
      </c>
      <c r="J15" s="35">
        <v>95</v>
      </c>
      <c r="K15" s="35">
        <v>79</v>
      </c>
      <c r="L15" s="35">
        <v>151567</v>
      </c>
      <c r="M15" s="35">
        <v>151000</v>
      </c>
      <c r="N15" s="35">
        <v>31</v>
      </c>
      <c r="O15" s="35">
        <v>31</v>
      </c>
      <c r="P15" s="35">
        <v>31</v>
      </c>
      <c r="Q15" s="35">
        <v>31</v>
      </c>
      <c r="R15" s="36">
        <v>15</v>
      </c>
      <c r="S15" s="36">
        <v>15</v>
      </c>
      <c r="T15" s="36">
        <v>15</v>
      </c>
      <c r="U15" s="36">
        <v>15</v>
      </c>
      <c r="V15" s="19"/>
      <c r="W15" s="19"/>
      <c r="X15" s="19"/>
      <c r="Y15" s="19"/>
      <c r="Z15" s="19"/>
    </row>
    <row r="16" spans="1:26" ht="21.75">
      <c r="A16" s="14" t="s">
        <v>132</v>
      </c>
      <c r="B16" s="34">
        <v>1299</v>
      </c>
      <c r="C16" s="34">
        <v>1704</v>
      </c>
      <c r="D16" s="34">
        <v>1320</v>
      </c>
      <c r="E16" s="34">
        <v>2354</v>
      </c>
      <c r="F16" s="34">
        <v>1343</v>
      </c>
      <c r="G16" s="34">
        <v>2343</v>
      </c>
      <c r="H16" s="35">
        <v>1530</v>
      </c>
      <c r="I16" s="35">
        <v>1449</v>
      </c>
      <c r="J16" s="35">
        <v>149</v>
      </c>
      <c r="K16" s="35">
        <v>76</v>
      </c>
      <c r="L16" s="35">
        <v>151405</v>
      </c>
      <c r="M16" s="35">
        <v>151000</v>
      </c>
      <c r="N16" s="35">
        <v>31</v>
      </c>
      <c r="O16" s="35">
        <v>31</v>
      </c>
      <c r="P16" s="35">
        <v>31</v>
      </c>
      <c r="Q16" s="35">
        <v>31</v>
      </c>
      <c r="R16" s="36">
        <v>15</v>
      </c>
      <c r="S16" s="36">
        <v>15</v>
      </c>
      <c r="T16" s="36">
        <v>15</v>
      </c>
      <c r="U16" s="36">
        <v>15</v>
      </c>
      <c r="V16" s="19"/>
      <c r="W16" s="19"/>
      <c r="X16" s="19"/>
      <c r="Y16" s="19"/>
      <c r="Z16" s="19"/>
    </row>
    <row r="17" spans="1:26" ht="21.75">
      <c r="A17" s="14" t="s">
        <v>133</v>
      </c>
      <c r="B17" s="34">
        <v>1355</v>
      </c>
      <c r="C17" s="34">
        <v>1869</v>
      </c>
      <c r="D17" s="34">
        <v>1246</v>
      </c>
      <c r="E17" s="34">
        <v>2172</v>
      </c>
      <c r="F17" s="34">
        <v>1245</v>
      </c>
      <c r="G17" s="34">
        <v>2159</v>
      </c>
      <c r="H17" s="35">
        <v>1688</v>
      </c>
      <c r="I17" s="35">
        <v>1447</v>
      </c>
      <c r="J17" s="35">
        <v>142</v>
      </c>
      <c r="K17" s="35">
        <v>138</v>
      </c>
      <c r="L17" s="35">
        <v>128091</v>
      </c>
      <c r="M17" s="35">
        <v>128000</v>
      </c>
      <c r="N17" s="35">
        <v>30</v>
      </c>
      <c r="O17" s="35">
        <v>30</v>
      </c>
      <c r="P17" s="35">
        <v>30</v>
      </c>
      <c r="Q17" s="35">
        <v>30</v>
      </c>
      <c r="R17" s="36">
        <v>15</v>
      </c>
      <c r="S17" s="36">
        <v>15</v>
      </c>
      <c r="T17" s="36">
        <v>15</v>
      </c>
      <c r="U17" s="36">
        <v>15</v>
      </c>
      <c r="V17" s="19"/>
      <c r="W17" s="19"/>
      <c r="X17" s="19"/>
      <c r="Y17" s="19"/>
      <c r="Z17" s="19"/>
    </row>
    <row r="18" spans="1:256" ht="21">
      <c r="A18" s="15" t="s">
        <v>31</v>
      </c>
      <c r="B18" s="37">
        <f aca="true" t="shared" si="0" ref="B18:U18">SUM(B6:B17)</f>
        <v>15335</v>
      </c>
      <c r="C18" s="37">
        <f t="shared" si="0"/>
        <v>22801</v>
      </c>
      <c r="D18" s="37">
        <f t="shared" si="0"/>
        <v>15709</v>
      </c>
      <c r="E18" s="37">
        <f t="shared" si="0"/>
        <v>24515</v>
      </c>
      <c r="F18" s="37">
        <f t="shared" si="0"/>
        <v>16187</v>
      </c>
      <c r="G18" s="37">
        <f t="shared" si="0"/>
        <v>24177</v>
      </c>
      <c r="H18" s="38">
        <f t="shared" si="0"/>
        <v>21663</v>
      </c>
      <c r="I18" s="38">
        <f t="shared" si="0"/>
        <v>17141</v>
      </c>
      <c r="J18" s="38">
        <f t="shared" si="0"/>
        <v>1902</v>
      </c>
      <c r="K18" s="38">
        <f t="shared" si="0"/>
        <v>2269</v>
      </c>
      <c r="L18" s="39">
        <f t="shared" si="0"/>
        <v>1806213</v>
      </c>
      <c r="M18" s="38">
        <f t="shared" si="0"/>
        <v>1780645</v>
      </c>
      <c r="N18" s="38">
        <f t="shared" si="0"/>
        <v>365</v>
      </c>
      <c r="O18" s="38">
        <f t="shared" si="0"/>
        <v>365</v>
      </c>
      <c r="P18" s="38">
        <f t="shared" si="0"/>
        <v>365</v>
      </c>
      <c r="Q18" s="38">
        <f t="shared" si="0"/>
        <v>365</v>
      </c>
      <c r="R18" s="40">
        <f t="shared" si="0"/>
        <v>179</v>
      </c>
      <c r="S18" s="40">
        <f t="shared" si="0"/>
        <v>179</v>
      </c>
      <c r="T18" s="40">
        <f t="shared" si="0"/>
        <v>179</v>
      </c>
      <c r="U18" s="40">
        <f t="shared" si="0"/>
        <v>179</v>
      </c>
      <c r="V18" s="145"/>
      <c r="W18" s="145"/>
      <c r="X18" s="145"/>
      <c r="Y18" s="145"/>
      <c r="Z18" s="145"/>
      <c r="IV18" s="41">
        <f>SUM(B18:IU18)</f>
        <v>3750733</v>
      </c>
    </row>
    <row r="19" spans="1:26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9"/>
      <c r="W19" s="19"/>
      <c r="X19" s="19"/>
      <c r="Y19" s="19"/>
      <c r="Z19" s="19"/>
    </row>
    <row r="20" spans="1:26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9"/>
      <c r="W20" s="19"/>
      <c r="X20" s="19"/>
      <c r="Y20" s="19"/>
      <c r="Z20" s="19"/>
    </row>
    <row r="21" spans="1:26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V21" s="19"/>
      <c r="W21" s="19"/>
      <c r="X21" s="19"/>
      <c r="Y21" s="19"/>
      <c r="Z21" s="19"/>
    </row>
    <row r="22" spans="1:26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V22" s="19"/>
      <c r="W22" s="19"/>
      <c r="X22" s="19"/>
      <c r="Y22" s="19"/>
      <c r="Z22" s="19"/>
    </row>
    <row r="23" spans="1:26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V23" s="19"/>
      <c r="W23" s="19"/>
      <c r="X23" s="19"/>
      <c r="Y23" s="19"/>
      <c r="Z23" s="19"/>
    </row>
    <row r="24" spans="1:26" ht="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V24" s="19"/>
      <c r="W24" s="19"/>
      <c r="X24" s="19"/>
      <c r="Y24" s="19"/>
      <c r="Z24" s="19"/>
    </row>
    <row r="25" spans="1:26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V25" s="19"/>
      <c r="W25" s="19"/>
      <c r="X25" s="19"/>
      <c r="Y25" s="19"/>
      <c r="Z25" s="19"/>
    </row>
    <row r="26" spans="1:26" ht="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V26" s="19"/>
      <c r="W26" s="19"/>
      <c r="X26" s="19"/>
      <c r="Y26" s="19"/>
      <c r="Z26" s="19"/>
    </row>
    <row r="27" spans="1:26" ht="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V27" s="19"/>
      <c r="W27" s="19"/>
      <c r="X27" s="19"/>
      <c r="Y27" s="19"/>
      <c r="Z27" s="19"/>
    </row>
    <row r="28" spans="1:17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1" s="17" customFormat="1" ht="23.25">
      <c r="A29" s="16"/>
      <c r="B29" s="16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21">
      <c r="A30" s="5"/>
      <c r="B30" s="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/>
    </row>
    <row r="31" spans="1:21" ht="21">
      <c r="A31" s="5"/>
      <c r="B31" s="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</row>
    <row r="32" spans="1:21" ht="21">
      <c r="A32" s="5"/>
      <c r="B32" s="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</row>
    <row r="33" spans="1:21" ht="21">
      <c r="A33" s="5"/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</row>
    <row r="34" spans="1:21" ht="21">
      <c r="A34" s="5"/>
      <c r="B34" s="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/>
    </row>
    <row r="35" spans="1:21" ht="21">
      <c r="A35" s="5"/>
      <c r="B35" s="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/>
    </row>
    <row r="36" spans="1:21" ht="21">
      <c r="A36" s="5"/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/>
    </row>
    <row r="37" spans="1:21" ht="21">
      <c r="A37" s="5"/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</row>
    <row r="38" spans="1:21" ht="21">
      <c r="A38" s="5"/>
      <c r="B38" s="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</row>
    <row r="39" spans="1:21" ht="21">
      <c r="A39" s="5"/>
      <c r="B39" s="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/>
    </row>
    <row r="40" spans="1:21" ht="21">
      <c r="A40" s="5"/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</row>
    <row r="41" spans="1:21" ht="21">
      <c r="A41" s="5"/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/>
    </row>
    <row r="42" spans="1:21" ht="21">
      <c r="A42" s="5"/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</row>
    <row r="43" spans="1:21" ht="21">
      <c r="A43" s="5"/>
      <c r="B43" s="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/>
    </row>
    <row r="44" spans="1:21" ht="21">
      <c r="A44" s="5"/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/>
    </row>
    <row r="45" spans="1:21" ht="21">
      <c r="A45" s="5"/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8"/>
    </row>
    <row r="46" spans="1:21" ht="21">
      <c r="A46" s="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8"/>
    </row>
    <row r="47" spans="1:21" ht="21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/>
    </row>
    <row r="48" spans="1:21" ht="21">
      <c r="A48" s="5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8"/>
    </row>
    <row r="49" spans="1:21" ht="21">
      <c r="A49" s="5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8"/>
    </row>
    <row r="50" spans="1:21" ht="21">
      <c r="A50" s="5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8"/>
    </row>
    <row r="51" spans="1:21" ht="21">
      <c r="A51" s="5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8"/>
    </row>
    <row r="52" spans="1:21" ht="21">
      <c r="A52" s="5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/>
    </row>
    <row r="53" spans="1:21" ht="21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8"/>
    </row>
    <row r="54" spans="1:21" ht="21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8"/>
    </row>
    <row r="55" spans="1:21" ht="21">
      <c r="A55" s="5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8"/>
    </row>
    <row r="56" spans="1:20" ht="23.25">
      <c r="A56" s="5"/>
      <c r="B56" s="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</row>
    <row r="57" spans="1:20" ht="23.25">
      <c r="A57" s="5"/>
      <c r="B57" s="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7"/>
      <c r="T57" s="17"/>
    </row>
    <row r="58" spans="1:20" ht="23.25">
      <c r="A58" s="5"/>
      <c r="B58" s="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7"/>
      <c r="T58" s="17"/>
    </row>
    <row r="59" spans="1:20" ht="23.25">
      <c r="A59" s="5"/>
      <c r="B59" s="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7"/>
      <c r="T59" s="17"/>
    </row>
    <row r="60" spans="1:20" ht="23.25">
      <c r="A60" s="5"/>
      <c r="B60" s="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</row>
    <row r="61" spans="1:20" ht="23.25">
      <c r="A61" s="5"/>
      <c r="B61" s="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7"/>
      <c r="T61" s="17"/>
    </row>
    <row r="62" spans="1:20" ht="23.25">
      <c r="A62" s="5"/>
      <c r="B62" s="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7"/>
      <c r="T62" s="17"/>
    </row>
    <row r="63" spans="1:20" ht="23.25">
      <c r="A63" s="5"/>
      <c r="B63" s="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7"/>
      <c r="T63" s="17"/>
    </row>
    <row r="64" spans="1:20" ht="23.25">
      <c r="A64" s="5"/>
      <c r="B64" s="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7"/>
      <c r="T64" s="17"/>
    </row>
    <row r="65" spans="1:20" ht="23.25">
      <c r="A65" s="5"/>
      <c r="B65" s="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7"/>
      <c r="T65" s="17"/>
    </row>
    <row r="66" spans="1:20" ht="23.25">
      <c r="A66" s="5"/>
      <c r="B66" s="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7"/>
      <c r="T66" s="17"/>
    </row>
    <row r="67" spans="1:20" ht="23.25">
      <c r="A67" s="5"/>
      <c r="B67" s="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</row>
    <row r="68" spans="1:20" ht="23.25">
      <c r="A68" s="5"/>
      <c r="B68" s="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</row>
    <row r="69" spans="1:20" ht="23.25">
      <c r="A69" s="5"/>
      <c r="B69" s="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</row>
    <row r="70" spans="1:20" ht="23.25">
      <c r="A70" s="5"/>
      <c r="B70" s="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</row>
    <row r="71" spans="1:20" ht="23.25">
      <c r="A71" s="5"/>
      <c r="B71" s="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</row>
    <row r="72" spans="1:20" ht="23.25">
      <c r="A72" s="5"/>
      <c r="B72" s="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</row>
    <row r="73" spans="1:20" ht="23.25">
      <c r="A73" s="5"/>
      <c r="B73" s="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</row>
    <row r="74" spans="1:20" ht="23.25">
      <c r="A74" s="5"/>
      <c r="B74" s="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</row>
    <row r="75" spans="1:20" ht="23.25">
      <c r="A75" s="5"/>
      <c r="B75" s="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</row>
    <row r="76" spans="1:20" ht="23.25">
      <c r="A76" s="5"/>
      <c r="B76" s="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</row>
    <row r="77" spans="1:20" ht="23.25">
      <c r="A77" s="5"/>
      <c r="B77" s="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</row>
    <row r="78" spans="1:20" ht="23.25">
      <c r="A78" s="5"/>
      <c r="B78" s="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</row>
    <row r="79" spans="1:20" ht="23.25">
      <c r="A79" s="5"/>
      <c r="B79" s="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</row>
    <row r="80" spans="1:20" ht="23.25">
      <c r="A80" s="5"/>
      <c r="B80" s="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</row>
    <row r="81" spans="1:20" ht="23.25">
      <c r="A81" s="5"/>
      <c r="B81" s="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</row>
    <row r="82" spans="1:20" ht="23.25">
      <c r="A82" s="5"/>
      <c r="B82" s="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</row>
    <row r="83" spans="1:20" ht="23.25">
      <c r="A83" s="5"/>
      <c r="B83" s="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</row>
    <row r="84" spans="1:20" ht="23.25">
      <c r="A84" s="5"/>
      <c r="B84" s="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</row>
    <row r="85" spans="1:20" ht="23.25">
      <c r="A85" s="5"/>
      <c r="B85" s="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</row>
    <row r="86" spans="1:17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</sheetData>
  <sheetProtection/>
  <mergeCells count="22">
    <mergeCell ref="V18:Z18"/>
    <mergeCell ref="C29:U29"/>
    <mergeCell ref="P4:Q4"/>
    <mergeCell ref="T4:U4"/>
    <mergeCell ref="F4:G4"/>
    <mergeCell ref="J4:J5"/>
    <mergeCell ref="A1:U1"/>
    <mergeCell ref="V1:Z1"/>
    <mergeCell ref="A2:U2"/>
    <mergeCell ref="A3:A5"/>
    <mergeCell ref="B3:C3"/>
    <mergeCell ref="D3:G3"/>
    <mergeCell ref="D4:E4"/>
    <mergeCell ref="M4:M5"/>
    <mergeCell ref="L3:M3"/>
    <mergeCell ref="P3:Q3"/>
    <mergeCell ref="T3:U3"/>
    <mergeCell ref="L4:L5"/>
    <mergeCell ref="N4:O4"/>
    <mergeCell ref="K4:K5"/>
    <mergeCell ref="H3:I3"/>
    <mergeCell ref="J3:K3"/>
  </mergeCells>
  <printOptions/>
  <pageMargins left="0.22" right="0.2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11"/>
  <sheetViews>
    <sheetView view="pageBreakPreview" zoomScaleSheetLayoutView="100" zoomScalePageLayoutView="0" workbookViewId="0" topLeftCell="A13">
      <selection activeCell="I12" sqref="I12"/>
    </sheetView>
  </sheetViews>
  <sheetFormatPr defaultColWidth="9.140625" defaultRowHeight="15"/>
  <cols>
    <col min="1" max="1" width="11.140625" style="1" customWidth="1"/>
    <col min="2" max="2" width="7.140625" style="1" customWidth="1"/>
    <col min="3" max="3" width="7.7109375" style="1" customWidth="1"/>
    <col min="4" max="5" width="6.421875" style="1" customWidth="1"/>
    <col min="6" max="6" width="5.7109375" style="1" customWidth="1"/>
    <col min="7" max="7" width="6.140625" style="1" customWidth="1"/>
    <col min="8" max="8" width="6.28125" style="1" customWidth="1"/>
    <col min="9" max="9" width="7.140625" style="1" customWidth="1"/>
    <col min="10" max="11" width="4.7109375" style="1" customWidth="1"/>
    <col min="12" max="12" width="6.8515625" style="1" customWidth="1"/>
    <col min="13" max="13" width="8.00390625" style="1" customWidth="1"/>
    <col min="14" max="14" width="6.28125" style="1" customWidth="1"/>
    <col min="15" max="15" width="5.421875" style="1" customWidth="1"/>
    <col min="16" max="16" width="5.8515625" style="1" customWidth="1"/>
    <col min="17" max="17" width="5.57421875" style="1" customWidth="1"/>
    <col min="18" max="18" width="5.421875" style="1" customWidth="1"/>
    <col min="19" max="19" width="5.8515625" style="1" customWidth="1"/>
    <col min="20" max="21" width="4.421875" style="1" customWidth="1"/>
    <col min="22" max="16384" width="9.00390625" style="1" customWidth="1"/>
  </cols>
  <sheetData>
    <row r="1" spans="1:26" ht="24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1"/>
      <c r="W1" s="161"/>
      <c r="X1" s="161"/>
      <c r="Y1" s="161"/>
      <c r="Z1" s="161"/>
    </row>
    <row r="2" spans="1:26" ht="24">
      <c r="A2" s="162" t="s">
        <v>146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75"/>
      <c r="W2" s="75"/>
      <c r="X2" s="75"/>
      <c r="Y2" s="75"/>
      <c r="Z2" s="75"/>
    </row>
    <row r="3" spans="1:26" ht="24">
      <c r="A3" s="163" t="s">
        <v>3</v>
      </c>
      <c r="B3" s="76"/>
      <c r="C3" s="76"/>
      <c r="D3" s="166" t="s">
        <v>5</v>
      </c>
      <c r="E3" s="167"/>
      <c r="F3" s="167"/>
      <c r="G3" s="168"/>
      <c r="H3" s="150" t="s">
        <v>6</v>
      </c>
      <c r="I3" s="151"/>
      <c r="J3" s="150" t="s">
        <v>7</v>
      </c>
      <c r="K3" s="151"/>
      <c r="L3" s="61" t="s">
        <v>97</v>
      </c>
      <c r="M3" s="62"/>
      <c r="N3" s="150" t="s">
        <v>97</v>
      </c>
      <c r="O3" s="151"/>
      <c r="P3" s="63" t="s">
        <v>97</v>
      </c>
      <c r="Q3" s="64"/>
      <c r="R3" s="152" t="s">
        <v>97</v>
      </c>
      <c r="S3" s="153"/>
      <c r="T3" s="75"/>
      <c r="U3" s="75"/>
      <c r="V3" s="75"/>
      <c r="W3" s="75"/>
      <c r="X3" s="75"/>
      <c r="Y3" s="76"/>
      <c r="Z3" s="76"/>
    </row>
    <row r="4" spans="1:26" ht="24">
      <c r="A4" s="164"/>
      <c r="B4" s="65" t="s">
        <v>9</v>
      </c>
      <c r="C4" s="65" t="s">
        <v>10</v>
      </c>
      <c r="D4" s="166" t="s">
        <v>11</v>
      </c>
      <c r="E4" s="168"/>
      <c r="F4" s="166" t="s">
        <v>12</v>
      </c>
      <c r="G4" s="168"/>
      <c r="H4" s="65" t="s">
        <v>9</v>
      </c>
      <c r="I4" s="65" t="s">
        <v>10</v>
      </c>
      <c r="J4" s="169" t="s">
        <v>13</v>
      </c>
      <c r="K4" s="154" t="s">
        <v>14</v>
      </c>
      <c r="L4" s="158" t="s">
        <v>98</v>
      </c>
      <c r="M4" s="159"/>
      <c r="N4" s="158" t="s">
        <v>99</v>
      </c>
      <c r="O4" s="159"/>
      <c r="P4" s="66" t="s">
        <v>100</v>
      </c>
      <c r="Q4" s="67"/>
      <c r="R4" s="156" t="s">
        <v>101</v>
      </c>
      <c r="S4" s="157"/>
      <c r="T4" s="75"/>
      <c r="U4" s="75"/>
      <c r="V4" s="75"/>
      <c r="W4" s="75"/>
      <c r="X4" s="75"/>
      <c r="Y4" s="76"/>
      <c r="Z4" s="76"/>
    </row>
    <row r="5" spans="1:26" ht="24">
      <c r="A5" s="165"/>
      <c r="B5" s="65" t="s">
        <v>15</v>
      </c>
      <c r="C5" s="65" t="s">
        <v>16</v>
      </c>
      <c r="D5" s="65" t="s">
        <v>17</v>
      </c>
      <c r="E5" s="65" t="s">
        <v>18</v>
      </c>
      <c r="F5" s="65" t="s">
        <v>17</v>
      </c>
      <c r="G5" s="65" t="s">
        <v>18</v>
      </c>
      <c r="H5" s="65" t="s">
        <v>15</v>
      </c>
      <c r="I5" s="65" t="s">
        <v>16</v>
      </c>
      <c r="J5" s="170"/>
      <c r="K5" s="155"/>
      <c r="L5" s="68" t="s">
        <v>13</v>
      </c>
      <c r="M5" s="68" t="s">
        <v>14</v>
      </c>
      <c r="N5" s="68" t="s">
        <v>13</v>
      </c>
      <c r="O5" s="68" t="s">
        <v>14</v>
      </c>
      <c r="P5" s="69" t="s">
        <v>13</v>
      </c>
      <c r="Q5" s="69" t="s">
        <v>14</v>
      </c>
      <c r="R5" s="69" t="s">
        <v>13</v>
      </c>
      <c r="S5" s="69" t="s">
        <v>14</v>
      </c>
      <c r="T5" s="77"/>
      <c r="U5" s="75"/>
      <c r="V5" s="75"/>
      <c r="W5" s="75"/>
      <c r="X5" s="75"/>
      <c r="Y5" s="76"/>
      <c r="Z5" s="76"/>
    </row>
    <row r="6" spans="1:26" ht="24">
      <c r="A6" s="70" t="s">
        <v>134</v>
      </c>
      <c r="B6" s="71">
        <v>1117</v>
      </c>
      <c r="C6" s="71">
        <v>2332</v>
      </c>
      <c r="D6" s="71">
        <v>1687</v>
      </c>
      <c r="E6" s="71">
        <v>2177</v>
      </c>
      <c r="F6" s="71">
        <v>1773</v>
      </c>
      <c r="G6" s="71">
        <v>2163</v>
      </c>
      <c r="H6" s="72">
        <v>2175</v>
      </c>
      <c r="I6" s="72">
        <v>1283</v>
      </c>
      <c r="J6" s="72">
        <v>194</v>
      </c>
      <c r="K6" s="72">
        <v>180</v>
      </c>
      <c r="L6" s="72">
        <v>15</v>
      </c>
      <c r="M6" s="72">
        <v>15</v>
      </c>
      <c r="N6" s="72">
        <v>15</v>
      </c>
      <c r="O6" s="72">
        <v>15</v>
      </c>
      <c r="P6" s="73">
        <v>15</v>
      </c>
      <c r="Q6" s="73">
        <v>15</v>
      </c>
      <c r="R6" s="73">
        <v>15</v>
      </c>
      <c r="S6" s="73">
        <v>15</v>
      </c>
      <c r="T6" s="77"/>
      <c r="U6" s="75"/>
      <c r="V6" s="75"/>
      <c r="W6" s="75"/>
      <c r="X6" s="75"/>
      <c r="Y6" s="76"/>
      <c r="Z6" s="76"/>
    </row>
    <row r="7" spans="1:26" ht="24">
      <c r="A7" s="70" t="s">
        <v>135</v>
      </c>
      <c r="B7" s="71">
        <v>1441</v>
      </c>
      <c r="C7" s="71">
        <v>2254</v>
      </c>
      <c r="D7" s="71">
        <v>1475</v>
      </c>
      <c r="E7" s="71">
        <v>2234</v>
      </c>
      <c r="F7" s="71">
        <v>1484</v>
      </c>
      <c r="G7" s="71">
        <v>2281</v>
      </c>
      <c r="H7" s="72">
        <v>2141</v>
      </c>
      <c r="I7" s="72">
        <v>1493</v>
      </c>
      <c r="J7" s="72">
        <v>94</v>
      </c>
      <c r="K7" s="72">
        <v>151</v>
      </c>
      <c r="L7" s="72">
        <v>15</v>
      </c>
      <c r="M7" s="72">
        <v>15</v>
      </c>
      <c r="N7" s="72">
        <v>15</v>
      </c>
      <c r="O7" s="72">
        <v>15</v>
      </c>
      <c r="P7" s="73">
        <v>15</v>
      </c>
      <c r="Q7" s="73">
        <v>15</v>
      </c>
      <c r="R7" s="73">
        <v>15</v>
      </c>
      <c r="S7" s="73">
        <v>15</v>
      </c>
      <c r="T7" s="77"/>
      <c r="U7" s="75"/>
      <c r="V7" s="75"/>
      <c r="W7" s="75"/>
      <c r="X7" s="75"/>
      <c r="Y7" s="76"/>
      <c r="Z7" s="76"/>
    </row>
    <row r="8" spans="1:26" ht="24">
      <c r="A8" s="70" t="s">
        <v>136</v>
      </c>
      <c r="B8" s="71">
        <v>1447</v>
      </c>
      <c r="C8" s="71">
        <v>3041</v>
      </c>
      <c r="D8" s="71">
        <v>1647</v>
      </c>
      <c r="E8" s="71">
        <v>2432</v>
      </c>
      <c r="F8" s="71">
        <v>1764</v>
      </c>
      <c r="G8" s="71">
        <v>2385</v>
      </c>
      <c r="H8" s="72">
        <v>2421</v>
      </c>
      <c r="I8" s="72">
        <v>1505</v>
      </c>
      <c r="J8" s="72">
        <v>155</v>
      </c>
      <c r="K8" s="72">
        <v>151</v>
      </c>
      <c r="L8" s="72">
        <v>15</v>
      </c>
      <c r="M8" s="72">
        <v>15</v>
      </c>
      <c r="N8" s="72">
        <v>15</v>
      </c>
      <c r="O8" s="72">
        <v>15</v>
      </c>
      <c r="P8" s="73">
        <v>15</v>
      </c>
      <c r="Q8" s="73">
        <v>15</v>
      </c>
      <c r="R8" s="73">
        <v>15</v>
      </c>
      <c r="S8" s="73">
        <v>15</v>
      </c>
      <c r="T8" s="77"/>
      <c r="U8" s="75"/>
      <c r="V8" s="75"/>
      <c r="W8" s="75"/>
      <c r="X8" s="75"/>
      <c r="Y8" s="76"/>
      <c r="Z8" s="76"/>
    </row>
    <row r="9" spans="1:26" ht="24">
      <c r="A9" s="70" t="s">
        <v>137</v>
      </c>
      <c r="B9" s="71">
        <v>1946</v>
      </c>
      <c r="C9" s="71">
        <v>2824</v>
      </c>
      <c r="D9" s="71">
        <v>1703</v>
      </c>
      <c r="E9" s="71">
        <v>2471</v>
      </c>
      <c r="F9" s="71">
        <v>1633</v>
      </c>
      <c r="G9" s="71">
        <v>2425</v>
      </c>
      <c r="H9" s="72">
        <v>2297</v>
      </c>
      <c r="I9" s="72">
        <v>2039</v>
      </c>
      <c r="J9" s="72">
        <v>182</v>
      </c>
      <c r="K9" s="72">
        <v>241</v>
      </c>
      <c r="L9" s="72">
        <v>15</v>
      </c>
      <c r="M9" s="72">
        <v>15</v>
      </c>
      <c r="N9" s="72">
        <v>15</v>
      </c>
      <c r="O9" s="72">
        <v>15</v>
      </c>
      <c r="P9" s="73">
        <v>15</v>
      </c>
      <c r="Q9" s="73">
        <v>15</v>
      </c>
      <c r="R9" s="73">
        <v>15</v>
      </c>
      <c r="S9" s="73">
        <v>15</v>
      </c>
      <c r="T9" s="77"/>
      <c r="U9" s="75"/>
      <c r="V9" s="75"/>
      <c r="W9" s="75"/>
      <c r="X9" s="75"/>
      <c r="Y9" s="76"/>
      <c r="Z9" s="76"/>
    </row>
    <row r="10" spans="1:26" ht="24">
      <c r="A10" s="70" t="s">
        <v>138</v>
      </c>
      <c r="B10" s="71">
        <v>1702</v>
      </c>
      <c r="C10" s="71">
        <v>2102</v>
      </c>
      <c r="D10" s="71">
        <v>1487</v>
      </c>
      <c r="E10" s="71">
        <v>2303</v>
      </c>
      <c r="F10" s="71">
        <v>1487</v>
      </c>
      <c r="G10" s="71">
        <v>2297</v>
      </c>
      <c r="H10" s="72">
        <v>2036</v>
      </c>
      <c r="I10" s="72">
        <v>1743</v>
      </c>
      <c r="J10" s="72">
        <v>173</v>
      </c>
      <c r="K10" s="72">
        <v>160</v>
      </c>
      <c r="L10" s="72">
        <v>15</v>
      </c>
      <c r="M10" s="72">
        <v>15</v>
      </c>
      <c r="N10" s="72">
        <v>15</v>
      </c>
      <c r="O10" s="72">
        <v>15</v>
      </c>
      <c r="P10" s="73">
        <v>15</v>
      </c>
      <c r="Q10" s="73">
        <v>15</v>
      </c>
      <c r="R10" s="73">
        <v>15</v>
      </c>
      <c r="S10" s="73">
        <v>15</v>
      </c>
      <c r="T10" s="77"/>
      <c r="U10" s="75"/>
      <c r="V10" s="75"/>
      <c r="W10" s="75"/>
      <c r="X10" s="75"/>
      <c r="Y10" s="76"/>
      <c r="Z10" s="76"/>
    </row>
    <row r="11" spans="1:26" ht="24">
      <c r="A11" s="70" t="s">
        <v>139</v>
      </c>
      <c r="B11" s="71">
        <v>1663</v>
      </c>
      <c r="C11" s="71">
        <v>2651</v>
      </c>
      <c r="D11" s="71">
        <v>1729</v>
      </c>
      <c r="E11" s="71">
        <v>2499</v>
      </c>
      <c r="F11" s="71">
        <v>1716</v>
      </c>
      <c r="G11" s="71">
        <v>2521</v>
      </c>
      <c r="H11" s="72">
        <v>2498</v>
      </c>
      <c r="I11" s="72">
        <v>1617</v>
      </c>
      <c r="J11" s="72">
        <v>215</v>
      </c>
      <c r="K11" s="72">
        <v>134</v>
      </c>
      <c r="L11" s="72">
        <v>15</v>
      </c>
      <c r="M11" s="72">
        <v>15</v>
      </c>
      <c r="N11" s="72">
        <v>15</v>
      </c>
      <c r="O11" s="72">
        <v>15</v>
      </c>
      <c r="P11" s="73">
        <v>15</v>
      </c>
      <c r="Q11" s="73">
        <v>15</v>
      </c>
      <c r="R11" s="73">
        <v>15</v>
      </c>
      <c r="S11" s="73">
        <v>15</v>
      </c>
      <c r="T11" s="77"/>
      <c r="U11" s="75"/>
      <c r="V11" s="75"/>
      <c r="W11" s="75"/>
      <c r="X11" s="75"/>
      <c r="Y11" s="76"/>
      <c r="Z11" s="76"/>
    </row>
    <row r="12" spans="1:26" ht="24">
      <c r="A12" s="70" t="s">
        <v>140</v>
      </c>
      <c r="B12" s="71">
        <v>969</v>
      </c>
      <c r="C12" s="71">
        <v>2406</v>
      </c>
      <c r="D12" s="71">
        <v>1931</v>
      </c>
      <c r="E12" s="71">
        <v>2409</v>
      </c>
      <c r="F12" s="71">
        <v>1939</v>
      </c>
      <c r="G12" s="71">
        <v>2325</v>
      </c>
      <c r="H12" s="72">
        <v>2318</v>
      </c>
      <c r="I12" s="72">
        <v>1186</v>
      </c>
      <c r="J12" s="72">
        <v>337</v>
      </c>
      <c r="K12" s="72">
        <v>180</v>
      </c>
      <c r="L12" s="72">
        <v>15</v>
      </c>
      <c r="M12" s="72">
        <v>15</v>
      </c>
      <c r="N12" s="72">
        <v>15</v>
      </c>
      <c r="O12" s="72">
        <v>15</v>
      </c>
      <c r="P12" s="73">
        <v>15</v>
      </c>
      <c r="Q12" s="73">
        <v>15</v>
      </c>
      <c r="R12" s="73">
        <v>15</v>
      </c>
      <c r="S12" s="73">
        <v>15</v>
      </c>
      <c r="T12" s="77"/>
      <c r="U12" s="75"/>
      <c r="V12" s="75"/>
      <c r="W12" s="75"/>
      <c r="X12" s="75"/>
      <c r="Y12" s="76"/>
      <c r="Z12" s="76"/>
    </row>
    <row r="13" spans="1:26" ht="24">
      <c r="A13" s="70" t="s">
        <v>141</v>
      </c>
      <c r="B13" s="71">
        <v>1098</v>
      </c>
      <c r="C13" s="71">
        <v>2449</v>
      </c>
      <c r="D13" s="71">
        <v>1626</v>
      </c>
      <c r="E13" s="71">
        <v>2587</v>
      </c>
      <c r="F13" s="71">
        <v>1642</v>
      </c>
      <c r="G13" s="71">
        <v>2576</v>
      </c>
      <c r="H13" s="72">
        <v>2572</v>
      </c>
      <c r="I13" s="72">
        <v>1262</v>
      </c>
      <c r="J13" s="72">
        <v>243</v>
      </c>
      <c r="K13" s="72">
        <v>148</v>
      </c>
      <c r="L13" s="72">
        <v>15</v>
      </c>
      <c r="M13" s="72">
        <v>15</v>
      </c>
      <c r="N13" s="72">
        <v>15</v>
      </c>
      <c r="O13" s="72">
        <v>15</v>
      </c>
      <c r="P13" s="73">
        <v>15</v>
      </c>
      <c r="Q13" s="73">
        <v>15</v>
      </c>
      <c r="R13" s="73">
        <v>15</v>
      </c>
      <c r="S13" s="73">
        <v>15</v>
      </c>
      <c r="T13" s="75"/>
      <c r="U13" s="75"/>
      <c r="V13" s="75"/>
      <c r="W13" s="75"/>
      <c r="X13" s="75"/>
      <c r="Y13" s="76"/>
      <c r="Z13" s="76"/>
    </row>
    <row r="14" spans="1:26" ht="24">
      <c r="A14" s="70" t="s">
        <v>142</v>
      </c>
      <c r="B14" s="71">
        <v>1636</v>
      </c>
      <c r="C14" s="71">
        <v>2454</v>
      </c>
      <c r="D14" s="71">
        <v>1417</v>
      </c>
      <c r="E14" s="71">
        <v>2497</v>
      </c>
      <c r="F14" s="71">
        <v>1390</v>
      </c>
      <c r="G14" s="71">
        <v>2500</v>
      </c>
      <c r="H14" s="72">
        <v>2349</v>
      </c>
      <c r="I14" s="72">
        <v>1644</v>
      </c>
      <c r="J14" s="72">
        <v>121</v>
      </c>
      <c r="K14" s="72">
        <v>149</v>
      </c>
      <c r="L14" s="72">
        <v>58</v>
      </c>
      <c r="M14" s="72">
        <v>56</v>
      </c>
      <c r="N14" s="72">
        <v>61</v>
      </c>
      <c r="O14" s="72">
        <v>61</v>
      </c>
      <c r="P14" s="73" t="s">
        <v>160</v>
      </c>
      <c r="Q14" s="73" t="s">
        <v>159</v>
      </c>
      <c r="R14" s="73" t="s">
        <v>159</v>
      </c>
      <c r="S14" s="73" t="s">
        <v>159</v>
      </c>
      <c r="T14" s="75"/>
      <c r="U14" s="75"/>
      <c r="V14" s="75"/>
      <c r="W14" s="75"/>
      <c r="X14" s="75"/>
      <c r="Y14" s="76"/>
      <c r="Z14" s="76"/>
    </row>
    <row r="15" spans="1:26" ht="24">
      <c r="A15" s="70" t="s">
        <v>143</v>
      </c>
      <c r="B15" s="71">
        <v>1461</v>
      </c>
      <c r="C15" s="71">
        <v>2248</v>
      </c>
      <c r="D15" s="71">
        <v>1424</v>
      </c>
      <c r="E15" s="71">
        <v>2767</v>
      </c>
      <c r="F15" s="71">
        <v>1524</v>
      </c>
      <c r="G15" s="71">
        <v>2752</v>
      </c>
      <c r="H15" s="72">
        <v>2380</v>
      </c>
      <c r="I15" s="72">
        <v>1660</v>
      </c>
      <c r="J15" s="72">
        <v>106</v>
      </c>
      <c r="K15" s="72">
        <v>130</v>
      </c>
      <c r="L15" s="72">
        <v>74</v>
      </c>
      <c r="M15" s="72">
        <v>77</v>
      </c>
      <c r="N15" s="72">
        <v>48</v>
      </c>
      <c r="O15" s="72">
        <v>48</v>
      </c>
      <c r="P15" s="73" t="s">
        <v>159</v>
      </c>
      <c r="Q15" s="73" t="s">
        <v>159</v>
      </c>
      <c r="R15" s="73" t="s">
        <v>159</v>
      </c>
      <c r="S15" s="73" t="s">
        <v>159</v>
      </c>
      <c r="T15" s="75"/>
      <c r="U15" s="75"/>
      <c r="V15" s="75"/>
      <c r="W15" s="75"/>
      <c r="X15" s="75"/>
      <c r="Y15" s="76"/>
      <c r="Z15" s="76"/>
    </row>
    <row r="16" spans="1:26" ht="24">
      <c r="A16" s="70" t="s">
        <v>144</v>
      </c>
      <c r="B16" s="71">
        <v>1554</v>
      </c>
      <c r="C16" s="71">
        <v>1872</v>
      </c>
      <c r="D16" s="71">
        <v>1564</v>
      </c>
      <c r="E16" s="71">
        <v>2902</v>
      </c>
      <c r="F16" s="71">
        <v>1430</v>
      </c>
      <c r="G16" s="71">
        <v>2864</v>
      </c>
      <c r="H16" s="72">
        <v>1949</v>
      </c>
      <c r="I16" s="72">
        <v>1655</v>
      </c>
      <c r="J16" s="72">
        <v>143</v>
      </c>
      <c r="K16" s="72">
        <v>95</v>
      </c>
      <c r="L16" s="72">
        <v>81</v>
      </c>
      <c r="M16" s="72">
        <v>78</v>
      </c>
      <c r="N16" s="72">
        <v>61</v>
      </c>
      <c r="O16" s="72">
        <v>62</v>
      </c>
      <c r="P16" s="73" t="s">
        <v>159</v>
      </c>
      <c r="Q16" s="73" t="s">
        <v>159</v>
      </c>
      <c r="R16" s="73" t="s">
        <v>159</v>
      </c>
      <c r="S16" s="73" t="s">
        <v>159</v>
      </c>
      <c r="T16" s="75"/>
      <c r="U16" s="75"/>
      <c r="V16" s="75"/>
      <c r="W16" s="75"/>
      <c r="X16" s="75"/>
      <c r="Y16" s="76"/>
      <c r="Z16" s="76"/>
    </row>
    <row r="17" spans="1:26" ht="24">
      <c r="A17" s="70" t="s">
        <v>145</v>
      </c>
      <c r="B17" s="71">
        <v>1598</v>
      </c>
      <c r="C17" s="71">
        <v>1880</v>
      </c>
      <c r="D17" s="71">
        <v>1412</v>
      </c>
      <c r="E17" s="71">
        <v>2599</v>
      </c>
      <c r="F17" s="71">
        <v>1412</v>
      </c>
      <c r="G17" s="71">
        <v>2589</v>
      </c>
      <c r="H17" s="72">
        <v>2026</v>
      </c>
      <c r="I17" s="72">
        <v>1693</v>
      </c>
      <c r="J17" s="72">
        <v>50</v>
      </c>
      <c r="K17" s="72">
        <v>91</v>
      </c>
      <c r="L17" s="72">
        <v>82</v>
      </c>
      <c r="M17" s="72">
        <v>80</v>
      </c>
      <c r="N17" s="72">
        <v>57</v>
      </c>
      <c r="O17" s="72">
        <v>56</v>
      </c>
      <c r="P17" s="73" t="s">
        <v>160</v>
      </c>
      <c r="Q17" s="73" t="s">
        <v>159</v>
      </c>
      <c r="R17" s="73" t="s">
        <v>159</v>
      </c>
      <c r="S17" s="73" t="s">
        <v>159</v>
      </c>
      <c r="T17" s="75"/>
      <c r="U17" s="75"/>
      <c r="V17" s="75"/>
      <c r="W17" s="75"/>
      <c r="X17" s="75"/>
      <c r="Y17" s="76"/>
      <c r="Z17" s="76"/>
    </row>
    <row r="18" spans="1:254" ht="24">
      <c r="A18" s="74" t="s">
        <v>31</v>
      </c>
      <c r="B18" s="71">
        <f aca="true" t="shared" si="0" ref="B18:S18">SUM(B6:B17)</f>
        <v>17632</v>
      </c>
      <c r="C18" s="71">
        <f t="shared" si="0"/>
        <v>28513</v>
      </c>
      <c r="D18" s="71">
        <f t="shared" si="0"/>
        <v>19102</v>
      </c>
      <c r="E18" s="71">
        <f t="shared" si="0"/>
        <v>29877</v>
      </c>
      <c r="F18" s="71">
        <f t="shared" si="0"/>
        <v>19194</v>
      </c>
      <c r="G18" s="71">
        <f t="shared" si="0"/>
        <v>29678</v>
      </c>
      <c r="H18" s="72">
        <f t="shared" si="0"/>
        <v>27162</v>
      </c>
      <c r="I18" s="72">
        <f t="shared" si="0"/>
        <v>18780</v>
      </c>
      <c r="J18" s="72">
        <f t="shared" si="0"/>
        <v>2013</v>
      </c>
      <c r="K18" s="72">
        <f t="shared" si="0"/>
        <v>1810</v>
      </c>
      <c r="L18" s="72">
        <f t="shared" si="0"/>
        <v>415</v>
      </c>
      <c r="M18" s="72">
        <f t="shared" si="0"/>
        <v>411</v>
      </c>
      <c r="N18" s="72">
        <f t="shared" si="0"/>
        <v>347</v>
      </c>
      <c r="O18" s="72">
        <f t="shared" si="0"/>
        <v>347</v>
      </c>
      <c r="P18" s="73">
        <f t="shared" si="0"/>
        <v>120</v>
      </c>
      <c r="Q18" s="73">
        <f t="shared" si="0"/>
        <v>120</v>
      </c>
      <c r="R18" s="73">
        <f t="shared" si="0"/>
        <v>120</v>
      </c>
      <c r="S18" s="73">
        <f t="shared" si="0"/>
        <v>120</v>
      </c>
      <c r="T18" s="161"/>
      <c r="U18" s="161"/>
      <c r="V18" s="161"/>
      <c r="W18" s="161"/>
      <c r="X18" s="161"/>
      <c r="Y18" s="76"/>
      <c r="Z18" s="76"/>
      <c r="IT18" s="41">
        <f>SUM(B18:IS18)</f>
        <v>195761</v>
      </c>
    </row>
    <row r="19" spans="1:26" ht="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9"/>
      <c r="W19" s="19"/>
      <c r="X19" s="19"/>
      <c r="Y19" s="19"/>
      <c r="Z19" s="19"/>
    </row>
    <row r="20" spans="1:26" ht="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9"/>
      <c r="W20" s="19"/>
      <c r="X20" s="19"/>
      <c r="Y20" s="19"/>
      <c r="Z20" s="19"/>
    </row>
    <row r="21" spans="1:26" ht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V21" s="19"/>
      <c r="W21" s="19"/>
      <c r="X21" s="19"/>
      <c r="Y21" s="19"/>
      <c r="Z21" s="19"/>
    </row>
    <row r="22" spans="1:26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V22" s="19"/>
      <c r="W22" s="19"/>
      <c r="X22" s="19"/>
      <c r="Y22" s="19"/>
      <c r="Z22" s="19"/>
    </row>
    <row r="23" spans="1:26" ht="21">
      <c r="A23" s="86" t="s">
        <v>3</v>
      </c>
      <c r="B23" s="89" t="s">
        <v>4</v>
      </c>
      <c r="C23" s="90"/>
      <c r="D23" s="84" t="s">
        <v>6</v>
      </c>
      <c r="E23" s="85"/>
      <c r="F23" s="84" t="s">
        <v>7</v>
      </c>
      <c r="G23" s="85"/>
      <c r="H23" s="5"/>
      <c r="I23" s="5"/>
      <c r="J23" s="5"/>
      <c r="K23" s="5"/>
      <c r="L23" s="5"/>
      <c r="M23" s="5"/>
      <c r="N23" s="5"/>
      <c r="O23" s="5"/>
      <c r="P23" s="5"/>
      <c r="Q23" s="5"/>
      <c r="V23" s="19"/>
      <c r="W23" s="19"/>
      <c r="X23" s="19"/>
      <c r="Y23" s="19"/>
      <c r="Z23" s="19"/>
    </row>
    <row r="24" spans="1:26" ht="21">
      <c r="A24" s="87"/>
      <c r="B24" s="10" t="s">
        <v>9</v>
      </c>
      <c r="C24" s="10" t="s">
        <v>10</v>
      </c>
      <c r="D24" s="10" t="s">
        <v>9</v>
      </c>
      <c r="E24" s="10" t="s">
        <v>10</v>
      </c>
      <c r="F24" s="79" t="s">
        <v>13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V24" s="19"/>
      <c r="W24" s="19"/>
      <c r="X24" s="19"/>
      <c r="Y24" s="19"/>
      <c r="Z24" s="19"/>
    </row>
    <row r="25" spans="1:26" ht="21">
      <c r="A25" s="88"/>
      <c r="B25" s="10" t="s">
        <v>15</v>
      </c>
      <c r="C25" s="10" t="s">
        <v>16</v>
      </c>
      <c r="D25" s="10" t="s">
        <v>15</v>
      </c>
      <c r="E25" s="10" t="s">
        <v>16</v>
      </c>
      <c r="F25" s="80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V25" s="19"/>
      <c r="W25" s="19"/>
      <c r="X25" s="19"/>
      <c r="Y25" s="19"/>
      <c r="Z25" s="19"/>
    </row>
    <row r="26" spans="1:26" ht="21.75">
      <c r="A26" s="53" t="s">
        <v>134</v>
      </c>
      <c r="B26" s="34">
        <v>1117</v>
      </c>
      <c r="C26" s="34">
        <v>2332</v>
      </c>
      <c r="D26" s="35">
        <v>2175</v>
      </c>
      <c r="E26" s="35">
        <v>1283</v>
      </c>
      <c r="F26" s="35">
        <v>194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V26" s="19"/>
      <c r="W26" s="19"/>
      <c r="X26" s="19"/>
      <c r="Y26" s="19"/>
      <c r="Z26" s="19"/>
    </row>
    <row r="27" spans="1:26" ht="21.75">
      <c r="A27" s="53" t="s">
        <v>135</v>
      </c>
      <c r="B27" s="34">
        <v>1441</v>
      </c>
      <c r="C27" s="34">
        <v>2254</v>
      </c>
      <c r="D27" s="35">
        <v>2141</v>
      </c>
      <c r="E27" s="35">
        <v>1493</v>
      </c>
      <c r="F27" s="35">
        <v>94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V27" s="19"/>
      <c r="W27" s="19"/>
      <c r="X27" s="19"/>
      <c r="Y27" s="19"/>
      <c r="Z27" s="19"/>
    </row>
    <row r="28" spans="1:17" ht="18.75">
      <c r="A28" s="53" t="s">
        <v>136</v>
      </c>
      <c r="B28" s="34">
        <v>1447</v>
      </c>
      <c r="C28" s="34">
        <v>3041</v>
      </c>
      <c r="D28" s="35">
        <v>2421</v>
      </c>
      <c r="E28" s="35">
        <v>1505</v>
      </c>
      <c r="F28" s="35">
        <v>155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1" s="17" customFormat="1" ht="21.75">
      <c r="A29" s="53" t="s">
        <v>137</v>
      </c>
      <c r="B29" s="34">
        <v>1946</v>
      </c>
      <c r="C29" s="34">
        <v>2824</v>
      </c>
      <c r="D29" s="35">
        <v>2297</v>
      </c>
      <c r="E29" s="35">
        <v>2039</v>
      </c>
      <c r="F29" s="35">
        <v>182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21.75">
      <c r="A30" s="53" t="s">
        <v>138</v>
      </c>
      <c r="B30" s="34">
        <v>1702</v>
      </c>
      <c r="C30" s="34">
        <v>2102</v>
      </c>
      <c r="D30" s="35">
        <v>2036</v>
      </c>
      <c r="E30" s="35">
        <v>1743</v>
      </c>
      <c r="F30" s="35">
        <v>173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/>
    </row>
    <row r="31" spans="1:21" ht="21.75">
      <c r="A31" s="53" t="s">
        <v>139</v>
      </c>
      <c r="B31" s="34">
        <v>1663</v>
      </c>
      <c r="C31" s="34">
        <v>2651</v>
      </c>
      <c r="D31" s="35">
        <v>2498</v>
      </c>
      <c r="E31" s="35">
        <v>1617</v>
      </c>
      <c r="F31" s="35">
        <v>215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</row>
    <row r="32" spans="1:21" ht="21.75">
      <c r="A32" s="53" t="s">
        <v>140</v>
      </c>
      <c r="B32" s="34">
        <v>969</v>
      </c>
      <c r="C32" s="34">
        <v>2406</v>
      </c>
      <c r="D32" s="35">
        <v>2318</v>
      </c>
      <c r="E32" s="35">
        <v>1186</v>
      </c>
      <c r="F32" s="35">
        <v>337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</row>
    <row r="33" spans="1:21" ht="21.75">
      <c r="A33" s="53" t="s">
        <v>141</v>
      </c>
      <c r="B33" s="34">
        <v>1098</v>
      </c>
      <c r="C33" s="34">
        <v>2449</v>
      </c>
      <c r="D33" s="35">
        <v>2572</v>
      </c>
      <c r="E33" s="35">
        <v>1262</v>
      </c>
      <c r="F33" s="35">
        <v>243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</row>
    <row r="34" spans="1:21" ht="21.75">
      <c r="A34" s="53" t="s">
        <v>142</v>
      </c>
      <c r="B34" s="34">
        <v>1636</v>
      </c>
      <c r="C34" s="34">
        <v>2454</v>
      </c>
      <c r="D34" s="35">
        <v>2349</v>
      </c>
      <c r="E34" s="35">
        <v>1644</v>
      </c>
      <c r="F34" s="35">
        <v>121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/>
    </row>
    <row r="35" spans="1:21" ht="21.75">
      <c r="A35" s="53" t="s">
        <v>143</v>
      </c>
      <c r="B35" s="34">
        <v>1461</v>
      </c>
      <c r="C35" s="34">
        <v>2248</v>
      </c>
      <c r="D35" s="35">
        <v>2380</v>
      </c>
      <c r="E35" s="35">
        <v>1660</v>
      </c>
      <c r="F35" s="35">
        <v>106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/>
    </row>
    <row r="36" spans="1:21" ht="21.75">
      <c r="A36" s="53" t="s">
        <v>144</v>
      </c>
      <c r="B36" s="34">
        <v>1554</v>
      </c>
      <c r="C36" s="34">
        <v>1872</v>
      </c>
      <c r="D36" s="35">
        <v>1949</v>
      </c>
      <c r="E36" s="35">
        <v>1655</v>
      </c>
      <c r="F36" s="35">
        <v>143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/>
    </row>
    <row r="37" spans="1:21" ht="21.75">
      <c r="A37" s="53" t="s">
        <v>145</v>
      </c>
      <c r="B37" s="34">
        <v>1598</v>
      </c>
      <c r="C37" s="34">
        <v>1880</v>
      </c>
      <c r="D37" s="35">
        <v>2026</v>
      </c>
      <c r="E37" s="35">
        <v>1693</v>
      </c>
      <c r="F37" s="35">
        <v>50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</row>
    <row r="38" spans="1:21" ht="21.75">
      <c r="A38" s="15" t="s">
        <v>31</v>
      </c>
      <c r="B38" s="34">
        <f>SUM(B26:B37)</f>
        <v>17632</v>
      </c>
      <c r="C38" s="34">
        <f>SUM(C26:C37)</f>
        <v>28513</v>
      </c>
      <c r="D38" s="35">
        <f>SUM(D26:D37)</f>
        <v>27162</v>
      </c>
      <c r="E38" s="35">
        <f>SUM(E26:E37)</f>
        <v>18780</v>
      </c>
      <c r="F38" s="35">
        <f>SUM(F26:F37)</f>
        <v>2013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</row>
    <row r="39" spans="1:21" ht="21.75">
      <c r="A39" s="5"/>
      <c r="B39" s="3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/>
    </row>
    <row r="40" spans="1:21" ht="21">
      <c r="A40" s="5"/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</row>
    <row r="41" spans="1:21" ht="21">
      <c r="A41" s="5"/>
      <c r="B41" s="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8"/>
    </row>
    <row r="42" spans="1:21" ht="21">
      <c r="A42" s="5"/>
      <c r="B42" s="5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</row>
    <row r="43" spans="1:21" ht="21">
      <c r="A43" s="5"/>
      <c r="B43" s="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/>
    </row>
    <row r="44" spans="1:21" ht="21">
      <c r="A44" s="5"/>
      <c r="B44" s="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8"/>
    </row>
    <row r="45" spans="1:21" ht="21">
      <c r="A45" s="5"/>
      <c r="B45" s="5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8"/>
    </row>
    <row r="46" spans="1:21" ht="21">
      <c r="A46" s="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8"/>
    </row>
    <row r="47" spans="1:21" ht="21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/>
    </row>
    <row r="48" spans="1:21" ht="21">
      <c r="A48" s="5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8"/>
    </row>
    <row r="49" spans="1:21" ht="21">
      <c r="A49" s="5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8"/>
    </row>
    <row r="50" spans="1:21" ht="21">
      <c r="A50" s="5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8"/>
    </row>
    <row r="51" spans="1:21" ht="21">
      <c r="A51" s="5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8"/>
    </row>
    <row r="52" spans="1:21" ht="21">
      <c r="A52" s="5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/>
    </row>
    <row r="53" spans="1:21" ht="21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8"/>
    </row>
    <row r="54" spans="1:21" ht="21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8"/>
    </row>
    <row r="55" spans="1:21" ht="21">
      <c r="A55" s="5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8"/>
    </row>
    <row r="56" spans="1:20" ht="23.25">
      <c r="A56" s="5"/>
      <c r="B56" s="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  <c r="S56" s="17"/>
      <c r="T56" s="17"/>
    </row>
    <row r="57" spans="1:20" ht="23.25">
      <c r="A57" s="5"/>
      <c r="B57" s="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  <c r="S57" s="17"/>
      <c r="T57" s="17"/>
    </row>
    <row r="58" spans="1:20" ht="23.25">
      <c r="A58" s="5"/>
      <c r="B58" s="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  <c r="S58" s="17"/>
      <c r="T58" s="17"/>
    </row>
    <row r="59" spans="1:20" ht="23.25">
      <c r="A59" s="5"/>
      <c r="B59" s="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7"/>
      <c r="T59" s="17"/>
    </row>
    <row r="60" spans="1:20" ht="23.25">
      <c r="A60" s="5"/>
      <c r="B60" s="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7"/>
      <c r="S60" s="17"/>
      <c r="T60" s="17"/>
    </row>
    <row r="61" spans="1:20" ht="23.25">
      <c r="A61" s="5"/>
      <c r="B61" s="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7"/>
      <c r="T61" s="17"/>
    </row>
    <row r="62" spans="1:20" ht="23.25">
      <c r="A62" s="5"/>
      <c r="B62" s="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7"/>
      <c r="S62" s="17"/>
      <c r="T62" s="17"/>
    </row>
    <row r="63" spans="1:20" ht="23.25">
      <c r="A63" s="5"/>
      <c r="B63" s="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7"/>
      <c r="S63" s="17"/>
      <c r="T63" s="17"/>
    </row>
    <row r="64" spans="1:20" ht="23.25">
      <c r="A64" s="5"/>
      <c r="B64" s="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7"/>
      <c r="S64" s="17"/>
      <c r="T64" s="17"/>
    </row>
    <row r="65" spans="1:20" ht="23.25">
      <c r="A65" s="5"/>
      <c r="B65" s="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7"/>
      <c r="S65" s="17"/>
      <c r="T65" s="17"/>
    </row>
    <row r="66" spans="1:20" ht="23.25">
      <c r="A66" s="5"/>
      <c r="B66" s="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7"/>
      <c r="T66" s="17"/>
    </row>
    <row r="67" spans="1:20" ht="23.25">
      <c r="A67" s="5"/>
      <c r="B67" s="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  <c r="S67" s="17"/>
      <c r="T67" s="17"/>
    </row>
    <row r="68" spans="1:20" ht="23.25">
      <c r="A68" s="5"/>
      <c r="B68" s="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7"/>
      <c r="T68" s="17"/>
    </row>
    <row r="69" spans="1:20" ht="23.25">
      <c r="A69" s="5"/>
      <c r="B69" s="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  <c r="S69" s="17"/>
      <c r="T69" s="17"/>
    </row>
    <row r="70" spans="1:20" ht="23.25">
      <c r="A70" s="5"/>
      <c r="B70" s="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7"/>
      <c r="T70" s="17"/>
    </row>
    <row r="71" spans="1:20" ht="23.25">
      <c r="A71" s="5"/>
      <c r="B71" s="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  <c r="S71" s="17"/>
      <c r="T71" s="17"/>
    </row>
    <row r="72" spans="1:20" ht="23.25">
      <c r="A72" s="5"/>
      <c r="B72" s="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7"/>
      <c r="T72" s="17"/>
    </row>
    <row r="73" spans="1:20" ht="23.25">
      <c r="A73" s="5"/>
      <c r="B73" s="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7"/>
      <c r="S73" s="17"/>
      <c r="T73" s="17"/>
    </row>
    <row r="74" spans="1:20" ht="23.25">
      <c r="A74" s="5"/>
      <c r="B74" s="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7"/>
      <c r="T74" s="17"/>
    </row>
    <row r="75" spans="1:20" ht="23.25">
      <c r="A75" s="5"/>
      <c r="B75" s="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7"/>
      <c r="S75" s="17"/>
      <c r="T75" s="17"/>
    </row>
    <row r="76" spans="1:20" ht="23.25">
      <c r="A76" s="5"/>
      <c r="B76" s="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7"/>
      <c r="T76" s="17"/>
    </row>
    <row r="77" spans="1:20" ht="23.25">
      <c r="A77" s="5"/>
      <c r="B77" s="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7"/>
      <c r="S77" s="17"/>
      <c r="T77" s="17"/>
    </row>
    <row r="78" spans="1:20" ht="23.25">
      <c r="A78" s="5"/>
      <c r="B78" s="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7"/>
      <c r="T78" s="17"/>
    </row>
    <row r="79" spans="1:20" ht="23.25">
      <c r="A79" s="5"/>
      <c r="B79" s="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7"/>
      <c r="S79" s="17"/>
      <c r="T79" s="17"/>
    </row>
    <row r="80" spans="1:20" ht="23.25">
      <c r="A80" s="5"/>
      <c r="B80" s="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7"/>
      <c r="S80" s="17"/>
      <c r="T80" s="17"/>
    </row>
    <row r="81" spans="1:20" ht="23.25">
      <c r="A81" s="5"/>
      <c r="B81" s="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7"/>
      <c r="S81" s="17"/>
      <c r="T81" s="17"/>
    </row>
    <row r="82" spans="1:20" ht="23.25">
      <c r="A82" s="5"/>
      <c r="B82" s="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7"/>
      <c r="S82" s="17"/>
      <c r="T82" s="17"/>
    </row>
    <row r="83" spans="1:20" ht="23.25">
      <c r="A83" s="5"/>
      <c r="B83" s="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7"/>
      <c r="S83" s="17"/>
      <c r="T83" s="17"/>
    </row>
    <row r="84" spans="1:20" ht="23.25">
      <c r="A84" s="5"/>
      <c r="B84" s="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7"/>
      <c r="S84" s="17"/>
      <c r="T84" s="17"/>
    </row>
    <row r="85" spans="1:20" ht="23.25">
      <c r="A85" s="5"/>
      <c r="B85" s="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7"/>
      <c r="S85" s="17"/>
      <c r="T85" s="17"/>
    </row>
    <row r="86" spans="1:17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</sheetData>
  <sheetProtection/>
  <mergeCells count="22">
    <mergeCell ref="A23:A25"/>
    <mergeCell ref="D23:E23"/>
    <mergeCell ref="F23:G23"/>
    <mergeCell ref="F24:F25"/>
    <mergeCell ref="D4:E4"/>
    <mergeCell ref="A1:U1"/>
    <mergeCell ref="J3:K3"/>
    <mergeCell ref="B23:C23"/>
    <mergeCell ref="T18:X18"/>
    <mergeCell ref="N4:O4"/>
    <mergeCell ref="V1:Z1"/>
    <mergeCell ref="A2:U2"/>
    <mergeCell ref="A3:A5"/>
    <mergeCell ref="D3:G3"/>
    <mergeCell ref="F4:G4"/>
    <mergeCell ref="N3:O3"/>
    <mergeCell ref="R3:S3"/>
    <mergeCell ref="K4:K5"/>
    <mergeCell ref="H3:I3"/>
    <mergeCell ref="R4:S4"/>
    <mergeCell ref="L4:M4"/>
    <mergeCell ref="J4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302149</dc:creator>
  <cp:keywords/>
  <dc:description/>
  <cp:lastModifiedBy>JIRAPORN JAIKEAW</cp:lastModifiedBy>
  <cp:lastPrinted>2017-02-07T10:12:36Z</cp:lastPrinted>
  <dcterms:created xsi:type="dcterms:W3CDTF">2012-05-01T04:14:33Z</dcterms:created>
  <dcterms:modified xsi:type="dcterms:W3CDTF">2017-06-21T07:32:13Z</dcterms:modified>
  <cp:category/>
  <cp:version/>
  <cp:contentType/>
  <cp:contentStatus/>
</cp:coreProperties>
</file>